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inaseuy.sharepoint.com/Documentos compartidos/FS/COMUNICACION/WEB/Evaluación/ENC actual/ENC/"/>
    </mc:Choice>
  </mc:AlternateContent>
  <xr:revisionPtr revIDLastSave="471" documentId="8_{0B53A436-8038-4288-AC36-3BEF1B01F6E8}" xr6:coauthVersionLast="47" xr6:coauthVersionMax="47" xr10:uidLastSave="{D222C785-AE41-40BC-85B8-67F8AEE946FC}"/>
  <bookViews>
    <workbookView xWindow="-120" yWindow="-120" windowWidth="20730" windowHeight="11160" tabRatio="769" firstSheet="2" activeTab="5" xr2:uid="{00000000-000D-0000-FFFF-FFFF00000000}"/>
  </bookViews>
  <sheets>
    <sheet name="Equipo" sheetId="21" r:id="rId1"/>
    <sheet name="Cultivares en ENC" sheetId="22" r:id="rId2"/>
    <sheet name="Rendimiento MS por Cultivar" sheetId="29" r:id="rId3"/>
    <sheet name="Gráfico de Rto MS por cultivar" sheetId="34" r:id="rId4"/>
    <sheet name="Calidad Nutricional" sheetId="18" r:id="rId5"/>
    <sheet name="Gráfico Calidad Nutricional" sheetId="35" r:id="rId6"/>
  </sheets>
  <definedNames>
    <definedName name="_xlnm._FilterDatabase" localSheetId="4" hidden="1">'Calidad Nutricional'!$A$1:$H$1</definedName>
    <definedName name="_xlnm._FilterDatabase" localSheetId="1" hidden="1">'Cultivares en ENC'!$A$1:$F$1</definedName>
    <definedName name="_xlnm._FilterDatabase" localSheetId="2" hidden="1">'Rendimiento MS por Cultivar'!$A$1:$I$1</definedName>
  </definedNames>
  <calcPr calcId="181029"/>
  <pivotCaches>
    <pivotCache cacheId="0" r:id="rId7"/>
    <pivotCache cacheId="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<sst xmlns="http://schemas.openxmlformats.org/spreadsheetml/2006/main" count="188" uniqueCount="73">
  <si>
    <t>Cultivar</t>
  </si>
  <si>
    <t>EQUIPO DE TRABAJO</t>
  </si>
  <si>
    <t>Empresa</t>
  </si>
  <si>
    <t>Porcentaje del promedio</t>
  </si>
  <si>
    <t>Año</t>
  </si>
  <si>
    <t>Nombre anterior</t>
  </si>
  <si>
    <t>C (%)</t>
  </si>
  <si>
    <t>A</t>
  </si>
  <si>
    <t>B</t>
  </si>
  <si>
    <t>C</t>
  </si>
  <si>
    <t>D</t>
  </si>
  <si>
    <t>Mínima Diferencia Significativa</t>
  </si>
  <si>
    <t>Soytech Uruguay</t>
  </si>
  <si>
    <t>Especie</t>
  </si>
  <si>
    <t>BMR (SI/NO)</t>
  </si>
  <si>
    <t>S. bicolor x S. xdrumondii</t>
  </si>
  <si>
    <t>No</t>
  </si>
  <si>
    <t xml:space="preserve">Arysta  </t>
  </si>
  <si>
    <t>S. bicolor x S. saccharatum</t>
  </si>
  <si>
    <t>Si</t>
  </si>
  <si>
    <t xml:space="preserve">Vilnaro  </t>
  </si>
  <si>
    <t>Etiquetas de fila</t>
  </si>
  <si>
    <t>Total general</t>
  </si>
  <si>
    <t>FDN (%)</t>
  </si>
  <si>
    <t>FDA (%)</t>
  </si>
  <si>
    <t>Lig (%)</t>
  </si>
  <si>
    <t>PC (%)</t>
  </si>
  <si>
    <t>(Todas)</t>
  </si>
  <si>
    <t>RESULTADOS EVALUACIÓN NACIONAL DE CULTIVARES SORGO PARA SILO</t>
  </si>
  <si>
    <t>HAV 182244</t>
  </si>
  <si>
    <t>U35025</t>
  </si>
  <si>
    <t>Kilafen</t>
  </si>
  <si>
    <t xml:space="preserve">SP 6S77 HD </t>
  </si>
  <si>
    <t>16FB0313</t>
  </si>
  <si>
    <t>Nuseed Uruguay</t>
  </si>
  <si>
    <t>NUSIL 484DP</t>
  </si>
  <si>
    <t>Sorghum bicolor</t>
  </si>
  <si>
    <t>NUSIL 600 BMR (Test)</t>
  </si>
  <si>
    <t>Pasture Genetics</t>
  </si>
  <si>
    <t>FAN 379 S</t>
  </si>
  <si>
    <t>PGU S-2204</t>
  </si>
  <si>
    <t>Rutilan</t>
  </si>
  <si>
    <t>845F</t>
  </si>
  <si>
    <t>859F</t>
  </si>
  <si>
    <t>Serkan</t>
  </si>
  <si>
    <t>SILERO INTA PEMAN (Test)</t>
  </si>
  <si>
    <t xml:space="preserve">TILCARA </t>
  </si>
  <si>
    <t>DALLAS BMR</t>
  </si>
  <si>
    <t>VIRO 2209</t>
  </si>
  <si>
    <t>VIRÖ 3205</t>
  </si>
  <si>
    <t xml:space="preserve">Yalfin  </t>
  </si>
  <si>
    <t>TOB MATRERO MAX</t>
  </si>
  <si>
    <t>TILCARA</t>
  </si>
  <si>
    <t>SP 6S77 HD</t>
  </si>
  <si>
    <t>Rto Kg MS ha-1</t>
  </si>
  <si>
    <t>° Brix</t>
  </si>
  <si>
    <t>Lignina (%)</t>
  </si>
  <si>
    <t>Proteína Cruda (%)</t>
  </si>
  <si>
    <t xml:space="preserve">Téc. Agr. Gustavo Giribaldi | Evaluación y Registro de Cultivares </t>
  </si>
  <si>
    <t xml:space="preserve">Ing. Agr. Enrique Ferrari | Evaluación y Registro de Cultivares </t>
  </si>
  <si>
    <t xml:space="preserve">Ing. Agr. Martín Firpo | Evaluación y Registro de Cultivares </t>
  </si>
  <si>
    <t xml:space="preserve">Ing. Agr. Constanza Tarán | Evaluación y Registro de Cultivares </t>
  </si>
  <si>
    <t xml:space="preserve">Jorge Bo | Evaluación y Registro de Cultivares </t>
  </si>
  <si>
    <t xml:space="preserve">Alejandro Cigarán | Evaluación y Registro de Cultivares </t>
  </si>
  <si>
    <t xml:space="preserve">Pedro Ibarra | Evaluación y Registro de Cultivares </t>
  </si>
  <si>
    <t xml:space="preserve">Lic. Matilde Gnazzo | Comunicación </t>
  </si>
  <si>
    <t xml:space="preserve">Ing. Agr. Álvaro Núñez | Presidente </t>
  </si>
  <si>
    <t xml:space="preserve">Ing. Agr. Daniel Bayce | Director Ejecutivo </t>
  </si>
  <si>
    <t xml:space="preserve">Lic. Mag. Melisa Cuadro | Comunicación </t>
  </si>
  <si>
    <t xml:space="preserve">D.G. Steffania Ochoviet | Comunicación </t>
  </si>
  <si>
    <t xml:space="preserve">Ing. Agr. (M.Sc.) Virginia Olivieri | Responsable de Ensayos - Evaluación y Registro de Cultivares </t>
  </si>
  <si>
    <t xml:space="preserve">Ing. Agr. (M.Sc.) Federico Boschi | Evaluación y Registro de Cultivares </t>
  </si>
  <si>
    <r>
      <t>Kg MS ha</t>
    </r>
    <r>
      <rPr>
        <b/>
        <vertAlign val="superscript"/>
        <sz val="10"/>
        <color theme="0"/>
        <rFont val="Arial"/>
        <family val="2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</si>
</sst>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2"/>
      <color rgb="FF004A92"/>
      <name val="Arial"/>
      <family val="2"/>
    </font>
    <font>
      <b/>
      <sz val="10"/>
      <color rgb="FF004A92"/>
      <name val="Arial "/>
    </font>
    <font>
      <sz val="9"/>
      <color theme="1" tint="0.1499984740745262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9"/>
      <color rgb="FF262626"/>
      <name val="Arial"/>
      <family val="2"/>
    </font>
    <font>
      <sz val="10"/>
      <name val="Times New Roman"/>
      <family val="1"/>
    </font>
    <font>
      <sz val="8"/>
      <color rgb="FF262626"/>
      <name val="Arial"/>
      <family val="2"/>
    </font>
    <font>
      <i/>
      <sz val="8"/>
      <color rgb="FF262626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A9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6" fillId="2" borderId="6" xfId="1" applyFont="1" applyFill="1" applyBorder="1" applyAlignment="1">
      <alignment horizontal="left"/>
    </xf>
    <xf numFmtId="0" fontId="8" fillId="0" borderId="6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2" fontId="6" fillId="0" borderId="6" xfId="0" applyNumberFormat="1" applyFont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 readingOrder="1"/>
    </xf>
    <xf numFmtId="0" fontId="12" fillId="3" borderId="5" xfId="0" applyFont="1" applyFill="1" applyBorder="1" applyAlignment="1">
      <alignment horizontal="center" vertical="center" wrapText="1" readingOrder="1"/>
    </xf>
    <xf numFmtId="0" fontId="12" fillId="3" borderId="7" xfId="0" applyFont="1" applyFill="1" applyBorder="1" applyAlignment="1">
      <alignment horizontal="center" vertical="center" wrapText="1" readingOrder="1"/>
    </xf>
    <xf numFmtId="0" fontId="12" fillId="3" borderId="0" xfId="0" applyFont="1" applyFill="1" applyAlignment="1">
      <alignment horizontal="center" vertical="center" wrapText="1" readingOrder="1"/>
    </xf>
    <xf numFmtId="0" fontId="14" fillId="3" borderId="9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</cellXfs>
  <cellStyles count="2">
    <cellStyle name="Normal" xfId="0" builtinId="0"/>
    <cellStyle name="Normal 5" xfId="1" xr:uid="{FFFB3E21-22C7-4429-B2A4-541B2CDB692E}"/>
  </cellStyles>
  <dxfs count="0"/>
  <tableStyles count="0" defaultTableStyle="TableStyleMedium2" defaultPivotStyle="PivotStyleLight16"/>
  <colors>
    <mruColors>
      <color rgb="FFCC9612"/>
      <color rgb="FF004A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Sorgo Silo.xlsx]Gráfico de Rto MS por cultivar!TablaDinámica2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Rendimiento en Kg MS ha</a:t>
            </a:r>
            <a:r>
              <a:rPr lang="en-US" baseline="30000"/>
              <a:t>-1</a:t>
            </a:r>
            <a:r>
              <a:rPr lang="en-US"/>
              <a:t> por cultivar, por año y por empresa</a:t>
            </a:r>
          </a:p>
        </c:rich>
      </c:tx>
      <c:layout>
        <c:manualLayout>
          <c:xMode val="edge"/>
          <c:yMode val="edge"/>
          <c:x val="0.33205828756522093"/>
          <c:y val="2.460030083246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title>
    <c:autoTitleDeleted val="0"/>
    <c:pivotFmts>
      <c:pivotFmt>
        <c:idx val="0"/>
        <c:spPr>
          <a:solidFill>
            <a:srgbClr val="004A9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de Rto MS por cultivar'!$B$3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4A9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U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de Rto MS por cultivar'!$A$4:$A$18</c:f>
              <c:multiLvlStrCache>
                <c:ptCount val="13"/>
                <c:lvl>
                  <c:pt idx="0">
                    <c:v>845F</c:v>
                  </c:pt>
                  <c:pt idx="1">
                    <c:v>859F</c:v>
                  </c:pt>
                  <c:pt idx="2">
                    <c:v>DALLAS BMR</c:v>
                  </c:pt>
                  <c:pt idx="3">
                    <c:v>FAN 379 S</c:v>
                  </c:pt>
                  <c:pt idx="4">
                    <c:v>HAV 182244</c:v>
                  </c:pt>
                  <c:pt idx="5">
                    <c:v>NUSIL 484DP</c:v>
                  </c:pt>
                  <c:pt idx="6">
                    <c:v>NUSIL 600 BMR (Test)</c:v>
                  </c:pt>
                  <c:pt idx="7">
                    <c:v>SILERO INTA PEMAN (Test)</c:v>
                  </c:pt>
                  <c:pt idx="8">
                    <c:v>SP 6S77 HD</c:v>
                  </c:pt>
                  <c:pt idx="9">
                    <c:v>TILCARA</c:v>
                  </c:pt>
                  <c:pt idx="10">
                    <c:v>TOB MATRERO MAX</c:v>
                  </c:pt>
                  <c:pt idx="11">
                    <c:v>U35025</c:v>
                  </c:pt>
                  <c:pt idx="12">
                    <c:v>VIRÖ 3205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'Gráfico de Rto MS por cultivar'!$B$4:$B$18</c:f>
              <c:numCache>
                <c:formatCode>General</c:formatCode>
                <c:ptCount val="13"/>
                <c:pt idx="0">
                  <c:v>10487</c:v>
                </c:pt>
                <c:pt idx="1">
                  <c:v>13111</c:v>
                </c:pt>
                <c:pt idx="2">
                  <c:v>10966</c:v>
                </c:pt>
                <c:pt idx="3">
                  <c:v>11619</c:v>
                </c:pt>
                <c:pt idx="4">
                  <c:v>11089</c:v>
                </c:pt>
                <c:pt idx="5">
                  <c:v>11368</c:v>
                </c:pt>
                <c:pt idx="6">
                  <c:v>11769</c:v>
                </c:pt>
                <c:pt idx="7">
                  <c:v>9818</c:v>
                </c:pt>
                <c:pt idx="8">
                  <c:v>6835</c:v>
                </c:pt>
                <c:pt idx="9">
                  <c:v>9531</c:v>
                </c:pt>
                <c:pt idx="10">
                  <c:v>11769</c:v>
                </c:pt>
                <c:pt idx="11">
                  <c:v>6405</c:v>
                </c:pt>
                <c:pt idx="12">
                  <c:v>11522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2-45EE-AB30-302FAFEC92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3580272"/>
        <c:axId val="1093576432"/>
      </c:barChart>
      <c:catAx>
        <c:axId val="109358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1093576432"/>
        <c:crosses val="autoZero"/>
        <c:auto val="1"/>
        <c:lblAlgn val="ctr"/>
        <c:lblOffset val="100"/>
        <c:noMultiLvlLbl val="0"/>
      </c:catAx>
      <c:valAx>
        <c:axId val="109357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UY"/>
                  <a:t>Kg MS ha</a:t>
                </a:r>
                <a:r>
                  <a:rPr lang="es-UY" baseline="30000"/>
                  <a:t>-1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109358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UY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Sorgo Silo.xlsx]Gráfico Calidad Nutricional!TablaDinámica3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UY"/>
              <a:t>Gráfico de calidad nutricional por cultivar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title>
    <c:autoTitleDeleted val="0"/>
    <c:pivotFmts>
      <c:pivotFmt>
        <c:idx val="0"/>
        <c:spPr>
          <a:solidFill>
            <a:srgbClr val="004A9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CC961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7315185366165441E-2"/>
          <c:y val="0.14313553059235076"/>
          <c:w val="0.93048343034104253"/>
          <c:h val="0.55715934422563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Calidad Nutricional'!$B$1</c:f>
              <c:strCache>
                <c:ptCount val="1"/>
                <c:pt idx="0">
                  <c:v>Lignina (%)</c:v>
                </c:pt>
              </c:strCache>
            </c:strRef>
          </c:tx>
          <c:spPr>
            <a:solidFill>
              <a:srgbClr val="004A9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U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Calidad Nutricional'!$A$2:$A$16</c:f>
              <c:multiLvlStrCache>
                <c:ptCount val="13"/>
                <c:lvl>
                  <c:pt idx="0">
                    <c:v>845F</c:v>
                  </c:pt>
                  <c:pt idx="1">
                    <c:v>859F</c:v>
                  </c:pt>
                  <c:pt idx="2">
                    <c:v>DALLAS BMR</c:v>
                  </c:pt>
                  <c:pt idx="3">
                    <c:v>FAN 379 S</c:v>
                  </c:pt>
                  <c:pt idx="4">
                    <c:v>HAV 182244</c:v>
                  </c:pt>
                  <c:pt idx="5">
                    <c:v>NUSIL 484DP</c:v>
                  </c:pt>
                  <c:pt idx="6">
                    <c:v>NUSIL 600 BMR (Test)</c:v>
                  </c:pt>
                  <c:pt idx="7">
                    <c:v>SILERO INTA PEMAN (Test)</c:v>
                  </c:pt>
                  <c:pt idx="8">
                    <c:v>SP 6S77 HD </c:v>
                  </c:pt>
                  <c:pt idx="9">
                    <c:v>TILCARA </c:v>
                  </c:pt>
                  <c:pt idx="10">
                    <c:v>TOB MATRERO MAX</c:v>
                  </c:pt>
                  <c:pt idx="11">
                    <c:v>U35025</c:v>
                  </c:pt>
                  <c:pt idx="12">
                    <c:v>VIRÖ 3205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'Gráfico Calidad Nutricional'!$B$2:$B$16</c:f>
              <c:numCache>
                <c:formatCode>General</c:formatCode>
                <c:ptCount val="13"/>
                <c:pt idx="0">
                  <c:v>7.57</c:v>
                </c:pt>
                <c:pt idx="1">
                  <c:v>2.66</c:v>
                </c:pt>
                <c:pt idx="2">
                  <c:v>2.8650000000000002</c:v>
                </c:pt>
                <c:pt idx="3">
                  <c:v>5.5750000000000002</c:v>
                </c:pt>
                <c:pt idx="4">
                  <c:v>4.2650000000000006</c:v>
                </c:pt>
                <c:pt idx="5">
                  <c:v>4.915</c:v>
                </c:pt>
                <c:pt idx="6">
                  <c:v>1.7449999999999999</c:v>
                </c:pt>
                <c:pt idx="7">
                  <c:v>6.1449999999999996</c:v>
                </c:pt>
                <c:pt idx="8">
                  <c:v>3.94</c:v>
                </c:pt>
                <c:pt idx="9">
                  <c:v>5.85</c:v>
                </c:pt>
                <c:pt idx="10">
                  <c:v>4.2350000000000003</c:v>
                </c:pt>
                <c:pt idx="11">
                  <c:v>4.7050000000000001</c:v>
                </c:pt>
                <c:pt idx="12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4-46B6-80FD-E0ACB1E2B7B3}"/>
            </c:ext>
          </c:extLst>
        </c:ser>
        <c:ser>
          <c:idx val="1"/>
          <c:order val="1"/>
          <c:tx>
            <c:strRef>
              <c:f>'Gráfico Calidad Nutricional'!$C$1</c:f>
              <c:strCache>
                <c:ptCount val="1"/>
                <c:pt idx="0">
                  <c:v>Proteína Cruda (%)</c:v>
                </c:pt>
              </c:strCache>
            </c:strRef>
          </c:tx>
          <c:spPr>
            <a:solidFill>
              <a:srgbClr val="CC961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U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Calidad Nutricional'!$A$2:$A$16</c:f>
              <c:multiLvlStrCache>
                <c:ptCount val="13"/>
                <c:lvl>
                  <c:pt idx="0">
                    <c:v>845F</c:v>
                  </c:pt>
                  <c:pt idx="1">
                    <c:v>859F</c:v>
                  </c:pt>
                  <c:pt idx="2">
                    <c:v>DALLAS BMR</c:v>
                  </c:pt>
                  <c:pt idx="3">
                    <c:v>FAN 379 S</c:v>
                  </c:pt>
                  <c:pt idx="4">
                    <c:v>HAV 182244</c:v>
                  </c:pt>
                  <c:pt idx="5">
                    <c:v>NUSIL 484DP</c:v>
                  </c:pt>
                  <c:pt idx="6">
                    <c:v>NUSIL 600 BMR (Test)</c:v>
                  </c:pt>
                  <c:pt idx="7">
                    <c:v>SILERO INTA PEMAN (Test)</c:v>
                  </c:pt>
                  <c:pt idx="8">
                    <c:v>SP 6S77 HD </c:v>
                  </c:pt>
                  <c:pt idx="9">
                    <c:v>TILCARA </c:v>
                  </c:pt>
                  <c:pt idx="10">
                    <c:v>TOB MATRERO MAX</c:v>
                  </c:pt>
                  <c:pt idx="11">
                    <c:v>U35025</c:v>
                  </c:pt>
                  <c:pt idx="12">
                    <c:v>VIRÖ 3205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'Gráfico Calidad Nutricional'!$C$2:$C$16</c:f>
              <c:numCache>
                <c:formatCode>General</c:formatCode>
                <c:ptCount val="13"/>
                <c:pt idx="0">
                  <c:v>6.7750000000000004</c:v>
                </c:pt>
                <c:pt idx="1">
                  <c:v>7.1</c:v>
                </c:pt>
                <c:pt idx="2">
                  <c:v>6.77</c:v>
                </c:pt>
                <c:pt idx="3">
                  <c:v>7.585</c:v>
                </c:pt>
                <c:pt idx="4">
                  <c:v>7.97</c:v>
                </c:pt>
                <c:pt idx="5">
                  <c:v>8.0650000000000013</c:v>
                </c:pt>
                <c:pt idx="6">
                  <c:v>7.8550000000000004</c:v>
                </c:pt>
                <c:pt idx="7">
                  <c:v>7.4</c:v>
                </c:pt>
                <c:pt idx="8">
                  <c:v>6.4749999999999996</c:v>
                </c:pt>
                <c:pt idx="9">
                  <c:v>8.2650000000000006</c:v>
                </c:pt>
                <c:pt idx="10">
                  <c:v>7.3049999999999997</c:v>
                </c:pt>
                <c:pt idx="11">
                  <c:v>7.7149999999999999</c:v>
                </c:pt>
                <c:pt idx="12">
                  <c:v>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4-46B6-80FD-E0ACB1E2B7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0383056"/>
        <c:axId val="1100381136"/>
      </c:barChart>
      <c:catAx>
        <c:axId val="110038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1100381136"/>
        <c:crosses val="autoZero"/>
        <c:auto val="1"/>
        <c:lblAlgn val="ctr"/>
        <c:lblOffset val="100"/>
        <c:noMultiLvlLbl val="0"/>
      </c:catAx>
      <c:valAx>
        <c:axId val="110038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UY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110038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9280254343698009"/>
          <c:y val="0.86509294755701183"/>
          <c:w val="0.38145773412259054"/>
          <c:h val="0.130924832312627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UY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143934</xdr:rowOff>
    </xdr:from>
    <xdr:to>
      <xdr:col>2</xdr:col>
      <xdr:colOff>607484</xdr:colOff>
      <xdr:row>4</xdr:row>
      <xdr:rowOff>155146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81F960-788F-452A-91E0-86374B16E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39184"/>
          <a:ext cx="1407584" cy="535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628650</xdr:colOff>
      <xdr:row>21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1C41A8-2E4E-B88C-0466-96739D1683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</xdr:rowOff>
    </xdr:from>
    <xdr:to>
      <xdr:col>13</xdr:col>
      <xdr:colOff>647700</xdr:colOff>
      <xdr:row>17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3DF5CB-AC21-3708-4B8B-6C64F27215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derico Boschi" refreshedDate="45457.452331134256" createdVersion="8" refreshedVersion="8" minRefreshableVersion="3" recordCount="13" xr:uid="{CB69BAF0-56BF-44C4-B034-6008CCD44065}">
  <cacheSource type="worksheet">
    <worksheetSource ref="A1:D14" sheet="Rendimiento MS por Cultivar"/>
  </cacheSource>
  <cacheFields count="4">
    <cacheField name="Empresa" numFmtId="0">
      <sharedItems count="9">
        <s v="Rutilan"/>
        <s v="Nuseed Uruguay"/>
        <s v="Yalfin  "/>
        <s v="Pasture Genetics"/>
        <s v="Vilnaro  "/>
        <s v="Arysta  "/>
        <s v="Serkan"/>
        <s v="Soytech Uruguay"/>
        <s v="Kilafen"/>
      </sharedItems>
    </cacheField>
    <cacheField name="Cultivar" numFmtId="0">
      <sharedItems count="13">
        <s v="859F"/>
        <s v="NUSIL 600 BMR (Test)"/>
        <s v="TOB MATRERO MAX"/>
        <s v="FAN 379 S"/>
        <s v="VIRÖ 3205"/>
        <s v="NUSIL 484DP"/>
        <s v="HAV 182244"/>
        <s v="DALLAS BMR"/>
        <s v="845F"/>
        <s v="SILERO INTA PEMAN (Test)"/>
        <s v="TILCARA"/>
        <s v="SP 6S77 HD"/>
        <s v="U35025"/>
      </sharedItems>
    </cacheField>
    <cacheField name="Año" numFmtId="0">
      <sharedItems containsSemiMixedTypes="0" containsString="0" containsNumber="1" containsInteger="1" minValue="2023" maxValue="2023" count="1">
        <n v="2023"/>
      </sharedItems>
    </cacheField>
    <cacheField name="Kg MS ha-1" numFmtId="3">
      <sharedItems containsSemiMixedTypes="0" containsString="0" containsNumber="1" containsInteger="1" minValue="6405" maxValue="131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derico Boschi" refreshedDate="45457.459335416665" createdVersion="8" refreshedVersion="8" minRefreshableVersion="3" recordCount="13" xr:uid="{A503F16B-6FA0-4C7E-8043-13C9B9F4A809}">
  <cacheSource type="worksheet">
    <worksheetSource ref="A1:H14" sheet="Calidad Nutricional"/>
  </cacheSource>
  <cacheFields count="8">
    <cacheField name="Cultivar" numFmtId="0">
      <sharedItems count="13">
        <s v="NUSIL 600 BMR (Test)"/>
        <s v="859F"/>
        <s v="DALLAS BMR"/>
        <s v="SP 6S77 HD "/>
        <s v="VIRÖ 3205"/>
        <s v="TOB MATRERO MAX"/>
        <s v="HAV 182244"/>
        <s v="U35025"/>
        <s v="NUSIL 484DP"/>
        <s v="FAN 379 S"/>
        <s v="TILCARA "/>
        <s v="SILERO INTA PEMAN (Test)"/>
        <s v="845F"/>
      </sharedItems>
    </cacheField>
    <cacheField name="Año" numFmtId="0">
      <sharedItems containsSemiMixedTypes="0" containsString="0" containsNumber="1" containsInteger="1" minValue="2023" maxValue="2023" count="1">
        <n v="2023"/>
      </sharedItems>
    </cacheField>
    <cacheField name="FDN (%)" numFmtId="2">
      <sharedItems containsSemiMixedTypes="0" containsString="0" containsNumber="1" minValue="52.295000000000002" maxValue="62.08"/>
    </cacheField>
    <cacheField name="FDA (%)" numFmtId="2">
      <sharedItems containsSemiMixedTypes="0" containsString="0" containsNumber="1" minValue="27.5" maxValue="37.909999999999997"/>
    </cacheField>
    <cacheField name="Lig (%)" numFmtId="2">
      <sharedItems containsSemiMixedTypes="0" containsString="0" containsNumber="1" minValue="1.7449999999999999" maxValue="7.57"/>
    </cacheField>
    <cacheField name="PC (%)" numFmtId="2">
      <sharedItems containsSemiMixedTypes="0" containsString="0" containsNumber="1" minValue="6.4749999999999996" maxValue="8.58"/>
    </cacheField>
    <cacheField name="C (%)" numFmtId="2">
      <sharedItems containsSemiMixedTypes="0" containsString="0" containsNumber="1" minValue="6.5049999999999999" maxValue="9.43"/>
    </cacheField>
    <cacheField name="° Brix" numFmtId="2">
      <sharedItems containsSemiMixedTypes="0" containsString="0" containsNumber="1" minValue="9.6" maxValue="18.600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x v="0"/>
    <x v="0"/>
    <n v="13111"/>
  </r>
  <r>
    <x v="1"/>
    <x v="1"/>
    <x v="0"/>
    <n v="11769"/>
  </r>
  <r>
    <x v="2"/>
    <x v="2"/>
    <x v="0"/>
    <n v="11769"/>
  </r>
  <r>
    <x v="3"/>
    <x v="3"/>
    <x v="0"/>
    <n v="11619"/>
  </r>
  <r>
    <x v="4"/>
    <x v="4"/>
    <x v="0"/>
    <n v="11522"/>
  </r>
  <r>
    <x v="1"/>
    <x v="5"/>
    <x v="0"/>
    <n v="11368"/>
  </r>
  <r>
    <x v="5"/>
    <x v="6"/>
    <x v="0"/>
    <n v="11089"/>
  </r>
  <r>
    <x v="4"/>
    <x v="7"/>
    <x v="0"/>
    <n v="10966"/>
  </r>
  <r>
    <x v="0"/>
    <x v="8"/>
    <x v="0"/>
    <n v="10487"/>
  </r>
  <r>
    <x v="6"/>
    <x v="9"/>
    <x v="0"/>
    <n v="9818"/>
  </r>
  <r>
    <x v="7"/>
    <x v="10"/>
    <x v="0"/>
    <n v="9531"/>
  </r>
  <r>
    <x v="8"/>
    <x v="11"/>
    <x v="0"/>
    <n v="6835"/>
  </r>
  <r>
    <x v="5"/>
    <x v="12"/>
    <x v="0"/>
    <n v="640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x v="0"/>
    <n v="53.495000000000005"/>
    <n v="28.975000000000001"/>
    <n v="1.7449999999999999"/>
    <n v="7.8550000000000004"/>
    <n v="6.93"/>
    <n v="17.100000000000001"/>
  </r>
  <r>
    <x v="1"/>
    <x v="0"/>
    <n v="54.134999999999998"/>
    <n v="28.515000000000001"/>
    <n v="2.66"/>
    <n v="7.1"/>
    <n v="6.5049999999999999"/>
    <n v="14.2"/>
  </r>
  <r>
    <x v="2"/>
    <x v="0"/>
    <n v="62.08"/>
    <n v="33.04"/>
    <n v="2.8650000000000002"/>
    <n v="6.77"/>
    <n v="6.71"/>
    <n v="14"/>
  </r>
  <r>
    <x v="3"/>
    <x v="0"/>
    <n v="61.710000000000008"/>
    <n v="37.909999999999997"/>
    <n v="3.94"/>
    <n v="6.4749999999999996"/>
    <n v="9.43"/>
    <n v="12"/>
  </r>
  <r>
    <x v="4"/>
    <x v="0"/>
    <n v="58.745000000000005"/>
    <n v="32.56"/>
    <n v="4.18"/>
    <n v="8.58"/>
    <n v="9.1449999999999996"/>
    <n v="14.1"/>
  </r>
  <r>
    <x v="5"/>
    <x v="0"/>
    <n v="52.295000000000002"/>
    <n v="27.5"/>
    <n v="4.2350000000000003"/>
    <n v="7.3049999999999997"/>
    <n v="7.3000000000000007"/>
    <n v="18.600000000000001"/>
  </r>
  <r>
    <x v="6"/>
    <x v="0"/>
    <n v="52.814999999999998"/>
    <n v="27.675000000000001"/>
    <n v="4.2650000000000006"/>
    <n v="7.97"/>
    <n v="8.6"/>
    <n v="11.3"/>
  </r>
  <r>
    <x v="7"/>
    <x v="0"/>
    <n v="57.45"/>
    <n v="33.405000000000001"/>
    <n v="4.7050000000000001"/>
    <n v="7.7149999999999999"/>
    <n v="7.26"/>
    <n v="9.6"/>
  </r>
  <r>
    <x v="8"/>
    <x v="0"/>
    <n v="55.984999999999999"/>
    <n v="31.414999999999999"/>
    <n v="4.915"/>
    <n v="8.0650000000000013"/>
    <n v="8.4149999999999991"/>
    <n v="13.2"/>
  </r>
  <r>
    <x v="9"/>
    <x v="0"/>
    <n v="56.745000000000005"/>
    <n v="33.634999999999998"/>
    <n v="5.5750000000000002"/>
    <n v="7.585"/>
    <n v="7.7050000000000001"/>
    <n v="17"/>
  </r>
  <r>
    <x v="10"/>
    <x v="0"/>
    <n v="56.655000000000001"/>
    <n v="32.625"/>
    <n v="5.85"/>
    <n v="8.2650000000000006"/>
    <n v="8.4250000000000007"/>
    <n v="17.100000000000001"/>
  </r>
  <r>
    <x v="11"/>
    <x v="0"/>
    <n v="60.405000000000001"/>
    <n v="35.424999999999997"/>
    <n v="6.1449999999999996"/>
    <n v="7.4"/>
    <n v="7.97"/>
    <n v="10.4"/>
  </r>
  <r>
    <x v="12"/>
    <x v="0"/>
    <n v="60.295000000000002"/>
    <n v="35.629999999999995"/>
    <n v="7.57"/>
    <n v="6.7750000000000004"/>
    <n v="9.0650000000000013"/>
    <n v="9.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1AB7BB-EE40-4CBC-A969-F1F19B5FB8A9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B18" firstHeaderRow="1" firstDataRow="1" firstDataCol="1" rowPageCount="1" colPageCount="1"/>
  <pivotFields count="4">
    <pivotField axis="axisPage" multipleItemSelectionAllowed="1" showAll="0">
      <items count="10">
        <item x="5"/>
        <item x="8"/>
        <item x="1"/>
        <item x="3"/>
        <item x="0"/>
        <item x="6"/>
        <item x="7"/>
        <item x="4"/>
        <item x="2"/>
        <item t="default"/>
      </items>
    </pivotField>
    <pivotField axis="axisRow" showAll="0">
      <items count="14">
        <item x="8"/>
        <item x="0"/>
        <item x="7"/>
        <item x="3"/>
        <item x="6"/>
        <item x="5"/>
        <item x="1"/>
        <item x="9"/>
        <item x="11"/>
        <item x="10"/>
        <item x="2"/>
        <item x="12"/>
        <item x="4"/>
        <item t="default"/>
      </items>
    </pivotField>
    <pivotField axis="axisRow" showAll="0">
      <items count="2">
        <item x="0"/>
        <item t="default"/>
      </items>
    </pivotField>
    <pivotField dataField="1" numFmtId="3" showAll="0"/>
  </pivotFields>
  <rowFields count="2">
    <field x="2"/>
    <field x="1"/>
  </rowFields>
  <rowItems count="1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rowItems>
  <colItems count="1">
    <i/>
  </colItems>
  <pageFields count="1">
    <pageField fld="0" hier="-1"/>
  </pageFields>
  <dataFields count="1">
    <dataField name="Rto Kg MS ha-1" fld="3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12E0DD-4D32-4D9E-94AA-39077E839391}" name="TablaDinámica3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:C16" firstHeaderRow="0" firstDataRow="1" firstDataCol="1"/>
  <pivotFields count="8">
    <pivotField axis="axisRow" showAll="0">
      <items count="14">
        <item x="12"/>
        <item x="1"/>
        <item x="2"/>
        <item x="9"/>
        <item x="6"/>
        <item x="8"/>
        <item x="0"/>
        <item x="11"/>
        <item x="3"/>
        <item x="10"/>
        <item x="5"/>
        <item x="7"/>
        <item x="4"/>
        <item t="default"/>
      </items>
    </pivotField>
    <pivotField axis="axisRow" showAll="0">
      <items count="2">
        <item x="0"/>
        <item t="default"/>
      </items>
    </pivotField>
    <pivotField numFmtId="2" showAll="0"/>
    <pivotField numFmtId="2" showAll="0"/>
    <pivotField dataField="1" numFmtId="2" showAll="0"/>
    <pivotField dataField="1" numFmtId="2" showAll="0"/>
    <pivotField numFmtId="2" showAll="0"/>
    <pivotField numFmtId="2" showAll="0"/>
  </pivotFields>
  <rowFields count="2">
    <field x="1"/>
    <field x="0"/>
  </rowFields>
  <rowItems count="1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Lignina (%)" fld="4" baseField="0" baseItem="0"/>
    <dataField name="Proteína Cruda (%)" fld="5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19"/>
  <sheetViews>
    <sheetView workbookViewId="0">
      <selection activeCell="J13" sqref="J13"/>
    </sheetView>
  </sheetViews>
  <sheetFormatPr baseColWidth="10" defaultRowHeight="15"/>
  <cols>
    <col min="1" max="1" width="5.140625" customWidth="1"/>
    <col min="2" max="14" width="11.42578125" style="1"/>
  </cols>
  <sheetData>
    <row r="1" spans="2:9" s="1" customFormat="1"/>
    <row r="2" spans="2:9" s="1" customFormat="1" ht="6" customHeight="1"/>
    <row r="3" spans="2:9" s="1" customFormat="1" ht="15.75">
      <c r="E3" s="2" t="s">
        <v>28</v>
      </c>
    </row>
    <row r="4" spans="2:9" s="1" customFormat="1" ht="15.75">
      <c r="E4" s="2"/>
    </row>
    <row r="5" spans="2:9" s="1" customFormat="1"/>
    <row r="6" spans="2:9" s="1" customFormat="1"/>
    <row r="7" spans="2:9" s="1" customFormat="1">
      <c r="B7" s="3" t="s">
        <v>1</v>
      </c>
    </row>
    <row r="8" spans="2:9" s="1" customFormat="1">
      <c r="B8" s="3"/>
    </row>
    <row r="9" spans="2:9" s="1" customFormat="1">
      <c r="B9" s="4" t="s">
        <v>70</v>
      </c>
      <c r="C9" s="5"/>
      <c r="D9" s="5"/>
      <c r="E9" s="5"/>
      <c r="F9" s="5"/>
      <c r="G9" s="5"/>
      <c r="H9" s="5"/>
      <c r="I9" s="5"/>
    </row>
    <row r="10" spans="2:9" s="1" customFormat="1">
      <c r="B10" s="4" t="s">
        <v>71</v>
      </c>
      <c r="C10" s="5"/>
      <c r="D10" s="5"/>
      <c r="E10" s="5"/>
      <c r="F10" s="5"/>
      <c r="G10" s="5"/>
      <c r="H10" s="5"/>
      <c r="I10" s="5"/>
    </row>
    <row r="11" spans="2:9" s="1" customFormat="1">
      <c r="B11" s="4" t="s">
        <v>58</v>
      </c>
      <c r="C11" s="5"/>
      <c r="D11" s="5"/>
      <c r="E11" s="5"/>
      <c r="F11" s="5"/>
      <c r="G11" s="5"/>
      <c r="H11" s="5"/>
      <c r="I11" s="5"/>
    </row>
    <row r="12" spans="2:9" s="1" customFormat="1">
      <c r="B12" s="4" t="s">
        <v>59</v>
      </c>
      <c r="C12" s="5"/>
      <c r="D12" s="5"/>
      <c r="E12" s="5"/>
      <c r="F12" s="5"/>
      <c r="G12" s="5"/>
      <c r="H12" s="5"/>
      <c r="I12" s="5"/>
    </row>
    <row r="13" spans="2:9" s="1" customFormat="1">
      <c r="B13" s="4" t="s">
        <v>60</v>
      </c>
      <c r="C13" s="5"/>
      <c r="D13" s="5"/>
      <c r="E13" s="5"/>
      <c r="F13" s="5"/>
      <c r="G13" s="5"/>
      <c r="H13" s="5"/>
      <c r="I13" s="5"/>
    </row>
    <row r="14" spans="2:9" s="1" customFormat="1">
      <c r="B14" s="4" t="s">
        <v>61</v>
      </c>
      <c r="C14" s="5"/>
      <c r="D14" s="5"/>
      <c r="E14" s="5"/>
      <c r="F14" s="5"/>
      <c r="G14" s="5"/>
      <c r="H14" s="5"/>
      <c r="I14" s="5"/>
    </row>
    <row r="15" spans="2:9" s="1" customFormat="1">
      <c r="B15" s="4" t="s">
        <v>62</v>
      </c>
    </row>
    <row r="16" spans="2:9" s="1" customFormat="1">
      <c r="B16" s="4" t="s">
        <v>63</v>
      </c>
    </row>
    <row r="17" spans="2:2" s="1" customFormat="1">
      <c r="B17" s="4" t="s">
        <v>64</v>
      </c>
    </row>
    <row r="18" spans="2:2" s="1" customFormat="1">
      <c r="B18" s="4"/>
    </row>
    <row r="19" spans="2:2" s="1" customFormat="1">
      <c r="B19" s="4" t="s">
        <v>68</v>
      </c>
    </row>
    <row r="20" spans="2:2" s="1" customFormat="1">
      <c r="B20" s="4" t="s">
        <v>69</v>
      </c>
    </row>
    <row r="21" spans="2:2" s="1" customFormat="1">
      <c r="B21" s="4" t="s">
        <v>65</v>
      </c>
    </row>
    <row r="22" spans="2:2" s="1" customFormat="1">
      <c r="B22" s="4"/>
    </row>
    <row r="23" spans="2:2" s="1" customFormat="1">
      <c r="B23" s="4" t="s">
        <v>66</v>
      </c>
    </row>
    <row r="24" spans="2:2" s="1" customFormat="1">
      <c r="B24" s="4" t="s">
        <v>67</v>
      </c>
    </row>
    <row r="25" spans="2:2" s="1" customFormat="1"/>
    <row r="26" spans="2:2" s="1" customFormat="1"/>
    <row r="27" spans="2:2" s="1" customFormat="1"/>
    <row r="28" spans="2:2" s="1" customFormat="1"/>
    <row r="29" spans="2:2" s="1" customFormat="1"/>
    <row r="30" spans="2:2" s="1" customFormat="1"/>
    <row r="31" spans="2:2" s="1" customFormat="1"/>
    <row r="32" spans="2: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I7" sqref="I7"/>
    </sheetView>
  </sheetViews>
  <sheetFormatPr baseColWidth="10" defaultRowHeight="14.25"/>
  <cols>
    <col min="1" max="1" width="5" style="6" bestFit="1" customWidth="1"/>
    <col min="2" max="2" width="18.42578125" style="7" bestFit="1" customWidth="1"/>
    <col min="3" max="3" width="25.7109375" style="6" bestFit="1" customWidth="1"/>
    <col min="4" max="4" width="15.85546875" style="8" bestFit="1" customWidth="1"/>
    <col min="5" max="5" width="23.140625" style="6" bestFit="1" customWidth="1"/>
    <col min="6" max="6" width="12.140625" style="6" bestFit="1" customWidth="1"/>
    <col min="7" max="7" width="12.5703125" style="6" bestFit="1" customWidth="1"/>
    <col min="8" max="8" width="13.28515625" style="6" bestFit="1" customWidth="1"/>
    <col min="9" max="9" width="14.85546875" style="6" bestFit="1" customWidth="1"/>
    <col min="10" max="10" width="23.85546875" style="6" bestFit="1" customWidth="1"/>
    <col min="11" max="16384" width="11.42578125" style="6"/>
  </cols>
  <sheetData>
    <row r="1" spans="1:6" ht="15" thickBot="1">
      <c r="A1" s="30" t="s">
        <v>4</v>
      </c>
      <c r="B1" s="30" t="s">
        <v>2</v>
      </c>
      <c r="C1" s="31" t="s">
        <v>0</v>
      </c>
      <c r="D1" s="32" t="s">
        <v>5</v>
      </c>
      <c r="E1" s="32" t="s">
        <v>13</v>
      </c>
      <c r="F1" s="32" t="s">
        <v>14</v>
      </c>
    </row>
    <row r="2" spans="1:6" ht="15" thickBot="1">
      <c r="A2" s="9">
        <v>2023</v>
      </c>
      <c r="B2" s="15" t="s">
        <v>41</v>
      </c>
      <c r="C2" s="16" t="s">
        <v>42</v>
      </c>
      <c r="D2" s="17"/>
      <c r="E2" s="18" t="s">
        <v>36</v>
      </c>
      <c r="F2" s="17" t="s">
        <v>16</v>
      </c>
    </row>
    <row r="3" spans="1:6" ht="15" thickBot="1">
      <c r="A3" s="9">
        <v>2023</v>
      </c>
      <c r="B3" s="15" t="s">
        <v>41</v>
      </c>
      <c r="C3" s="16" t="s">
        <v>43</v>
      </c>
      <c r="D3" s="17"/>
      <c r="E3" s="19" t="s">
        <v>36</v>
      </c>
      <c r="F3" s="17" t="s">
        <v>16</v>
      </c>
    </row>
    <row r="4" spans="1:6" ht="15" thickBot="1">
      <c r="A4" s="9">
        <v>2023</v>
      </c>
      <c r="B4" s="15" t="s">
        <v>20</v>
      </c>
      <c r="C4" s="16" t="s">
        <v>47</v>
      </c>
      <c r="D4" s="17" t="s">
        <v>48</v>
      </c>
      <c r="E4" s="19" t="s">
        <v>15</v>
      </c>
      <c r="F4" s="17" t="s">
        <v>19</v>
      </c>
    </row>
    <row r="5" spans="1:6" ht="15" thickBot="1">
      <c r="A5" s="9">
        <v>2023</v>
      </c>
      <c r="B5" s="15" t="s">
        <v>38</v>
      </c>
      <c r="C5" s="16" t="s">
        <v>39</v>
      </c>
      <c r="D5" s="17" t="s">
        <v>40</v>
      </c>
      <c r="E5" s="19" t="s">
        <v>36</v>
      </c>
      <c r="F5" s="17" t="s">
        <v>16</v>
      </c>
    </row>
    <row r="6" spans="1:6" ht="15" thickBot="1">
      <c r="A6" s="9">
        <v>2023</v>
      </c>
      <c r="B6" s="15" t="s">
        <v>17</v>
      </c>
      <c r="C6" s="16" t="s">
        <v>29</v>
      </c>
      <c r="D6" s="17"/>
      <c r="E6" s="19" t="s">
        <v>15</v>
      </c>
      <c r="F6" s="17" t="s">
        <v>19</v>
      </c>
    </row>
    <row r="7" spans="1:6" ht="15" thickBot="1">
      <c r="A7" s="9">
        <v>2023</v>
      </c>
      <c r="B7" s="15" t="s">
        <v>34</v>
      </c>
      <c r="C7" s="16" t="s">
        <v>35</v>
      </c>
      <c r="D7" s="20"/>
      <c r="E7" s="19" t="s">
        <v>36</v>
      </c>
      <c r="F7" s="17" t="s">
        <v>16</v>
      </c>
    </row>
    <row r="8" spans="1:6" ht="15" thickBot="1">
      <c r="A8" s="40">
        <v>2023</v>
      </c>
      <c r="B8" s="41" t="s">
        <v>34</v>
      </c>
      <c r="C8" s="42" t="s">
        <v>37</v>
      </c>
      <c r="D8" s="43"/>
      <c r="E8" s="44" t="s">
        <v>18</v>
      </c>
      <c r="F8" s="43" t="s">
        <v>19</v>
      </c>
    </row>
    <row r="9" spans="1:6" ht="15" thickBot="1">
      <c r="A9" s="40">
        <v>2023</v>
      </c>
      <c r="B9" s="41" t="s">
        <v>44</v>
      </c>
      <c r="C9" s="42" t="s">
        <v>45</v>
      </c>
      <c r="D9" s="43"/>
      <c r="E9" s="45" t="s">
        <v>15</v>
      </c>
      <c r="F9" s="43" t="s">
        <v>16</v>
      </c>
    </row>
    <row r="10" spans="1:6" ht="15" thickBot="1">
      <c r="A10" s="9">
        <v>2023</v>
      </c>
      <c r="B10" s="15" t="s">
        <v>31</v>
      </c>
      <c r="C10" s="16" t="s">
        <v>32</v>
      </c>
      <c r="D10" s="17" t="s">
        <v>33</v>
      </c>
      <c r="E10" s="19" t="s">
        <v>15</v>
      </c>
      <c r="F10" s="17" t="s">
        <v>19</v>
      </c>
    </row>
    <row r="11" spans="1:6" ht="15" thickBot="1">
      <c r="A11" s="9">
        <v>2023</v>
      </c>
      <c r="B11" s="15" t="s">
        <v>12</v>
      </c>
      <c r="C11" s="16" t="s">
        <v>46</v>
      </c>
      <c r="D11" s="17"/>
      <c r="E11" s="19" t="s">
        <v>18</v>
      </c>
      <c r="F11" s="17" t="s">
        <v>16</v>
      </c>
    </row>
    <row r="12" spans="1:6" ht="15" thickBot="1">
      <c r="A12" s="9">
        <v>2023</v>
      </c>
      <c r="B12" s="15" t="s">
        <v>50</v>
      </c>
      <c r="C12" s="16" t="s">
        <v>51</v>
      </c>
      <c r="D12" s="17"/>
      <c r="E12" s="18" t="s">
        <v>18</v>
      </c>
      <c r="F12" s="17" t="s">
        <v>16</v>
      </c>
    </row>
    <row r="13" spans="1:6" ht="15" thickBot="1">
      <c r="A13" s="9">
        <v>2023</v>
      </c>
      <c r="B13" s="15" t="s">
        <v>17</v>
      </c>
      <c r="C13" s="16" t="s">
        <v>30</v>
      </c>
      <c r="D13" s="17"/>
      <c r="E13" s="18" t="s">
        <v>15</v>
      </c>
      <c r="F13" s="17" t="s">
        <v>19</v>
      </c>
    </row>
    <row r="14" spans="1:6" ht="15" thickBot="1">
      <c r="A14" s="9">
        <v>2023</v>
      </c>
      <c r="B14" s="15" t="s">
        <v>20</v>
      </c>
      <c r="C14" s="16" t="s">
        <v>49</v>
      </c>
      <c r="D14" s="17"/>
      <c r="E14" s="18" t="s">
        <v>15</v>
      </c>
      <c r="F14" s="17" t="s">
        <v>19</v>
      </c>
    </row>
  </sheetData>
  <autoFilter ref="A1:F1" xr:uid="{00000000-0001-0000-0100-000000000000}"/>
  <sortState xmlns:xlrd2="http://schemas.microsoft.com/office/spreadsheetml/2017/richdata2" ref="A2:F14">
    <sortCondition ref="C2:C1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46B59-B163-4A2D-931D-835B17114432}">
  <dimension ref="A1:I14"/>
  <sheetViews>
    <sheetView workbookViewId="0">
      <selection activeCell="L7" sqref="L7"/>
    </sheetView>
  </sheetViews>
  <sheetFormatPr baseColWidth="10" defaultRowHeight="15"/>
  <cols>
    <col min="1" max="1" width="21" bestFit="1" customWidth="1"/>
    <col min="2" max="2" width="25.28515625" bestFit="1" customWidth="1"/>
    <col min="3" max="3" width="5.5703125" style="21" bestFit="1" customWidth="1"/>
    <col min="4" max="4" width="11" bestFit="1" customWidth="1"/>
    <col min="5" max="5" width="15.140625" customWidth="1"/>
    <col min="6" max="9" width="5.42578125" customWidth="1"/>
  </cols>
  <sheetData>
    <row r="1" spans="1:9" ht="25.5">
      <c r="A1" s="33" t="s">
        <v>2</v>
      </c>
      <c r="B1" s="33" t="s">
        <v>0</v>
      </c>
      <c r="C1" s="34" t="s">
        <v>4</v>
      </c>
      <c r="D1" s="34" t="s">
        <v>72</v>
      </c>
      <c r="E1" s="34" t="s">
        <v>3</v>
      </c>
      <c r="F1" s="35" t="s">
        <v>11</v>
      </c>
      <c r="G1" s="36"/>
      <c r="H1" s="36"/>
      <c r="I1" s="36"/>
    </row>
    <row r="2" spans="1:9">
      <c r="A2" s="14" t="s">
        <v>41</v>
      </c>
      <c r="B2" s="22" t="s">
        <v>43</v>
      </c>
      <c r="C2" s="23">
        <v>2023</v>
      </c>
      <c r="D2" s="24">
        <v>13111</v>
      </c>
      <c r="E2" s="25">
        <v>125.05998283060262</v>
      </c>
      <c r="F2" s="23" t="s">
        <v>7</v>
      </c>
      <c r="G2" s="23"/>
      <c r="H2" s="23"/>
      <c r="I2" s="23"/>
    </row>
    <row r="3" spans="1:9">
      <c r="A3" s="14" t="s">
        <v>34</v>
      </c>
      <c r="B3" s="22" t="s">
        <v>37</v>
      </c>
      <c r="C3" s="23">
        <v>2023</v>
      </c>
      <c r="D3" s="24">
        <v>11769</v>
      </c>
      <c r="E3" s="25">
        <v>112.25924322579226</v>
      </c>
      <c r="F3" s="23" t="s">
        <v>7</v>
      </c>
      <c r="G3" s="23" t="s">
        <v>8</v>
      </c>
      <c r="H3" s="23"/>
      <c r="I3" s="23"/>
    </row>
    <row r="4" spans="1:9">
      <c r="A4" s="14" t="s">
        <v>50</v>
      </c>
      <c r="B4" s="22" t="s">
        <v>51</v>
      </c>
      <c r="C4" s="23">
        <v>2023</v>
      </c>
      <c r="D4" s="24">
        <v>11769</v>
      </c>
      <c r="E4" s="25">
        <v>112.25924322579226</v>
      </c>
      <c r="F4" s="23" t="s">
        <v>7</v>
      </c>
      <c r="G4" s="26" t="s">
        <v>8</v>
      </c>
      <c r="H4" s="23"/>
      <c r="I4" s="23"/>
    </row>
    <row r="5" spans="1:9">
      <c r="A5" s="14" t="s">
        <v>38</v>
      </c>
      <c r="B5" s="22" t="s">
        <v>39</v>
      </c>
      <c r="C5" s="23">
        <v>2023</v>
      </c>
      <c r="D5" s="24">
        <v>11619</v>
      </c>
      <c r="E5" s="25">
        <v>110.82846011050049</v>
      </c>
      <c r="F5" s="23" t="s">
        <v>7</v>
      </c>
      <c r="G5" s="26" t="s">
        <v>8</v>
      </c>
      <c r="H5" s="26"/>
      <c r="I5" s="23"/>
    </row>
    <row r="6" spans="1:9">
      <c r="A6" s="14" t="s">
        <v>20</v>
      </c>
      <c r="B6" s="22" t="s">
        <v>49</v>
      </c>
      <c r="C6" s="23">
        <v>2023</v>
      </c>
      <c r="D6" s="24">
        <v>11522</v>
      </c>
      <c r="E6" s="25">
        <v>109.90322036261179</v>
      </c>
      <c r="F6" s="23" t="s">
        <v>7</v>
      </c>
      <c r="G6" s="26" t="s">
        <v>8</v>
      </c>
      <c r="H6" s="26"/>
      <c r="I6" s="23"/>
    </row>
    <row r="7" spans="1:9">
      <c r="A7" s="14" t="s">
        <v>34</v>
      </c>
      <c r="B7" s="22" t="s">
        <v>35</v>
      </c>
      <c r="C7" s="23">
        <v>2023</v>
      </c>
      <c r="D7" s="24">
        <v>11368</v>
      </c>
      <c r="E7" s="25">
        <v>108.43428303091225</v>
      </c>
      <c r="F7" s="23" t="s">
        <v>7</v>
      </c>
      <c r="G7" s="26" t="s">
        <v>8</v>
      </c>
      <c r="H7" s="26"/>
      <c r="I7" s="23"/>
    </row>
    <row r="8" spans="1:9">
      <c r="A8" s="14" t="s">
        <v>17</v>
      </c>
      <c r="B8" s="22" t="s">
        <v>29</v>
      </c>
      <c r="C8" s="23">
        <v>2023</v>
      </c>
      <c r="D8" s="24">
        <v>11089</v>
      </c>
      <c r="E8" s="25">
        <v>105.77302643646958</v>
      </c>
      <c r="F8" s="23" t="s">
        <v>7</v>
      </c>
      <c r="G8" s="26" t="s">
        <v>8</v>
      </c>
      <c r="H8" s="26"/>
      <c r="I8" s="23"/>
    </row>
    <row r="9" spans="1:9">
      <c r="A9" s="14" t="s">
        <v>20</v>
      </c>
      <c r="B9" s="22" t="s">
        <v>47</v>
      </c>
      <c r="C9" s="23">
        <v>2023</v>
      </c>
      <c r="D9" s="24">
        <v>10966</v>
      </c>
      <c r="E9" s="25">
        <v>104.59978428193031</v>
      </c>
      <c r="F9" s="23" t="s">
        <v>7</v>
      </c>
      <c r="G9" s="26" t="s">
        <v>8</v>
      </c>
      <c r="H9" s="26"/>
      <c r="I9" s="23"/>
    </row>
    <row r="10" spans="1:9">
      <c r="A10" s="14" t="s">
        <v>41</v>
      </c>
      <c r="B10" s="22" t="s">
        <v>42</v>
      </c>
      <c r="C10" s="23">
        <v>2023</v>
      </c>
      <c r="D10" s="24">
        <v>10487</v>
      </c>
      <c r="E10" s="25">
        <v>100.03081686709861</v>
      </c>
      <c r="F10" s="23" t="s">
        <v>7</v>
      </c>
      <c r="G10" s="26" t="s">
        <v>8</v>
      </c>
      <c r="H10" s="26"/>
      <c r="I10" s="23"/>
    </row>
    <row r="11" spans="1:9">
      <c r="A11" s="14" t="s">
        <v>44</v>
      </c>
      <c r="B11" s="22" t="s">
        <v>45</v>
      </c>
      <c r="C11" s="23">
        <v>2023</v>
      </c>
      <c r="D11" s="24">
        <v>9818</v>
      </c>
      <c r="E11" s="25">
        <v>93.649524172897301</v>
      </c>
      <c r="F11" s="23"/>
      <c r="G11" s="23" t="s">
        <v>8</v>
      </c>
      <c r="H11" s="23"/>
      <c r="I11" s="23"/>
    </row>
    <row r="12" spans="1:9">
      <c r="A12" s="14" t="s">
        <v>12</v>
      </c>
      <c r="B12" s="22" t="s">
        <v>52</v>
      </c>
      <c r="C12" s="23">
        <v>2023</v>
      </c>
      <c r="D12" s="24">
        <v>9531</v>
      </c>
      <c r="E12" s="25">
        <v>90.911959145639059</v>
      </c>
      <c r="F12" s="23"/>
      <c r="G12" s="23" t="s">
        <v>8</v>
      </c>
      <c r="H12" s="23" t="s">
        <v>9</v>
      </c>
      <c r="I12" s="23"/>
    </row>
    <row r="13" spans="1:9">
      <c r="A13" s="14" t="s">
        <v>31</v>
      </c>
      <c r="B13" s="22" t="s">
        <v>53</v>
      </c>
      <c r="C13" s="23">
        <v>2023</v>
      </c>
      <c r="D13" s="24">
        <v>6835</v>
      </c>
      <c r="E13" s="25">
        <v>65.196017286794969</v>
      </c>
      <c r="F13" s="23"/>
      <c r="G13" s="23"/>
      <c r="H13" s="23" t="s">
        <v>9</v>
      </c>
      <c r="I13" s="23" t="s">
        <v>10</v>
      </c>
    </row>
    <row r="14" spans="1:9">
      <c r="A14" s="14" t="s">
        <v>17</v>
      </c>
      <c r="B14" s="22" t="s">
        <v>30</v>
      </c>
      <c r="C14" s="23">
        <v>2023</v>
      </c>
      <c r="D14" s="24">
        <v>6405</v>
      </c>
      <c r="E14" s="25">
        <v>61.094439022958568</v>
      </c>
      <c r="F14" s="23"/>
      <c r="G14" s="23"/>
      <c r="H14" s="23"/>
      <c r="I14" s="23" t="s">
        <v>10</v>
      </c>
    </row>
  </sheetData>
  <autoFilter ref="A1:I1" xr:uid="{90146B59-B163-4A2D-931D-835B17114432}"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A2:I14">
    <sortCondition descending="1" ref="D2:D14"/>
  </sortState>
  <mergeCells count="1"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391F1-F910-4D2A-9AE5-5D20AD11A7A2}">
  <dimension ref="A1:B18"/>
  <sheetViews>
    <sheetView workbookViewId="0">
      <selection activeCell="B4" sqref="B4"/>
    </sheetView>
  </sheetViews>
  <sheetFormatPr baseColWidth="10" defaultRowHeight="15"/>
  <cols>
    <col min="1" max="1" width="28.28515625" bestFit="1" customWidth="1"/>
    <col min="2" max="2" width="14.140625" bestFit="1" customWidth="1"/>
  </cols>
  <sheetData>
    <row r="1" spans="1:2">
      <c r="A1" s="10" t="s">
        <v>2</v>
      </c>
      <c r="B1" t="s">
        <v>27</v>
      </c>
    </row>
    <row r="3" spans="1:2">
      <c r="A3" s="10" t="s">
        <v>21</v>
      </c>
      <c r="B3" t="s">
        <v>54</v>
      </c>
    </row>
    <row r="4" spans="1:2">
      <c r="A4" s="11">
        <v>2023</v>
      </c>
      <c r="B4">
        <v>136289</v>
      </c>
    </row>
    <row r="5" spans="1:2">
      <c r="A5" s="12" t="s">
        <v>42</v>
      </c>
      <c r="B5">
        <v>10487</v>
      </c>
    </row>
    <row r="6" spans="1:2">
      <c r="A6" s="12" t="s">
        <v>43</v>
      </c>
      <c r="B6">
        <v>13111</v>
      </c>
    </row>
    <row r="7" spans="1:2">
      <c r="A7" s="12" t="s">
        <v>47</v>
      </c>
      <c r="B7">
        <v>10966</v>
      </c>
    </row>
    <row r="8" spans="1:2">
      <c r="A8" s="12" t="s">
        <v>39</v>
      </c>
      <c r="B8">
        <v>11619</v>
      </c>
    </row>
    <row r="9" spans="1:2">
      <c r="A9" s="12" t="s">
        <v>29</v>
      </c>
      <c r="B9">
        <v>11089</v>
      </c>
    </row>
    <row r="10" spans="1:2">
      <c r="A10" s="12" t="s">
        <v>35</v>
      </c>
      <c r="B10">
        <v>11368</v>
      </c>
    </row>
    <row r="11" spans="1:2">
      <c r="A11" s="12" t="s">
        <v>37</v>
      </c>
      <c r="B11">
        <v>11769</v>
      </c>
    </row>
    <row r="12" spans="1:2">
      <c r="A12" s="12" t="s">
        <v>45</v>
      </c>
      <c r="B12">
        <v>9818</v>
      </c>
    </row>
    <row r="13" spans="1:2">
      <c r="A13" s="12" t="s">
        <v>53</v>
      </c>
      <c r="B13">
        <v>6835</v>
      </c>
    </row>
    <row r="14" spans="1:2">
      <c r="A14" s="12" t="s">
        <v>52</v>
      </c>
      <c r="B14">
        <v>9531</v>
      </c>
    </row>
    <row r="15" spans="1:2">
      <c r="A15" s="12" t="s">
        <v>51</v>
      </c>
      <c r="B15">
        <v>11769</v>
      </c>
    </row>
    <row r="16" spans="1:2">
      <c r="A16" s="12" t="s">
        <v>30</v>
      </c>
      <c r="B16">
        <v>6405</v>
      </c>
    </row>
    <row r="17" spans="1:2">
      <c r="A17" s="12" t="s">
        <v>49</v>
      </c>
      <c r="B17">
        <v>11522</v>
      </c>
    </row>
    <row r="18" spans="1:2">
      <c r="A18" s="11" t="s">
        <v>22</v>
      </c>
      <c r="B18">
        <v>136289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I6" sqref="I6"/>
    </sheetView>
  </sheetViews>
  <sheetFormatPr baseColWidth="10" defaultRowHeight="14.25"/>
  <cols>
    <col min="1" max="1" width="25.7109375" style="6" bestFit="1" customWidth="1"/>
    <col min="2" max="2" width="5" style="6" bestFit="1" customWidth="1"/>
    <col min="3" max="3" width="11.42578125" style="6"/>
    <col min="4" max="5" width="11.42578125" style="7"/>
    <col min="6" max="16384" width="11.42578125" style="6"/>
  </cols>
  <sheetData>
    <row r="1" spans="1:8">
      <c r="A1" s="37" t="s">
        <v>0</v>
      </c>
      <c r="B1" s="37" t="s">
        <v>4</v>
      </c>
      <c r="C1" s="38" t="s">
        <v>23</v>
      </c>
      <c r="D1" s="38" t="s">
        <v>24</v>
      </c>
      <c r="E1" s="38" t="s">
        <v>25</v>
      </c>
      <c r="F1" s="38" t="s">
        <v>26</v>
      </c>
      <c r="G1" s="38" t="s">
        <v>6</v>
      </c>
      <c r="H1" s="39" t="s">
        <v>55</v>
      </c>
    </row>
    <row r="2" spans="1:8">
      <c r="A2" s="27" t="s">
        <v>37</v>
      </c>
      <c r="B2" s="13">
        <v>2023</v>
      </c>
      <c r="C2" s="29">
        <v>53.495000000000005</v>
      </c>
      <c r="D2" s="29">
        <v>28.975000000000001</v>
      </c>
      <c r="E2" s="29">
        <v>1.7449999999999999</v>
      </c>
      <c r="F2" s="29">
        <v>7.8550000000000004</v>
      </c>
      <c r="G2" s="29">
        <v>6.93</v>
      </c>
      <c r="H2" s="29">
        <v>17.100000000000001</v>
      </c>
    </row>
    <row r="3" spans="1:8">
      <c r="A3" s="27" t="s">
        <v>43</v>
      </c>
      <c r="B3" s="13">
        <v>2023</v>
      </c>
      <c r="C3" s="29">
        <v>54.134999999999998</v>
      </c>
      <c r="D3" s="29">
        <v>28.515000000000001</v>
      </c>
      <c r="E3" s="29">
        <v>2.66</v>
      </c>
      <c r="F3" s="29">
        <v>7.1</v>
      </c>
      <c r="G3" s="29">
        <v>6.5049999999999999</v>
      </c>
      <c r="H3" s="29">
        <v>14.2</v>
      </c>
    </row>
    <row r="4" spans="1:8">
      <c r="A4" s="28" t="s">
        <v>47</v>
      </c>
      <c r="B4" s="13">
        <v>2023</v>
      </c>
      <c r="C4" s="29">
        <v>62.08</v>
      </c>
      <c r="D4" s="29">
        <v>33.04</v>
      </c>
      <c r="E4" s="29">
        <v>2.8650000000000002</v>
      </c>
      <c r="F4" s="29">
        <v>6.77</v>
      </c>
      <c r="G4" s="29">
        <v>6.71</v>
      </c>
      <c r="H4" s="29">
        <v>14</v>
      </c>
    </row>
    <row r="5" spans="1:8">
      <c r="A5" s="27" t="s">
        <v>32</v>
      </c>
      <c r="B5" s="13">
        <v>2023</v>
      </c>
      <c r="C5" s="29">
        <v>61.710000000000008</v>
      </c>
      <c r="D5" s="29">
        <v>37.909999999999997</v>
      </c>
      <c r="E5" s="29">
        <v>3.94</v>
      </c>
      <c r="F5" s="29">
        <v>6.4749999999999996</v>
      </c>
      <c r="G5" s="29">
        <v>9.43</v>
      </c>
      <c r="H5" s="29">
        <v>12</v>
      </c>
    </row>
    <row r="6" spans="1:8">
      <c r="A6" s="28" t="s">
        <v>49</v>
      </c>
      <c r="B6" s="13">
        <v>2023</v>
      </c>
      <c r="C6" s="29">
        <v>58.745000000000005</v>
      </c>
      <c r="D6" s="29">
        <v>32.56</v>
      </c>
      <c r="E6" s="29">
        <v>4.18</v>
      </c>
      <c r="F6" s="29">
        <v>8.58</v>
      </c>
      <c r="G6" s="29">
        <v>9.1449999999999996</v>
      </c>
      <c r="H6" s="29">
        <v>14.1</v>
      </c>
    </row>
    <row r="7" spans="1:8">
      <c r="A7" s="28" t="s">
        <v>51</v>
      </c>
      <c r="B7" s="13">
        <v>2023</v>
      </c>
      <c r="C7" s="29">
        <v>52.295000000000002</v>
      </c>
      <c r="D7" s="29">
        <v>27.5</v>
      </c>
      <c r="E7" s="29">
        <v>4.2350000000000003</v>
      </c>
      <c r="F7" s="29">
        <v>7.3049999999999997</v>
      </c>
      <c r="G7" s="29">
        <v>7.3000000000000007</v>
      </c>
      <c r="H7" s="29">
        <v>18.600000000000001</v>
      </c>
    </row>
    <row r="8" spans="1:8">
      <c r="A8" s="27" t="s">
        <v>29</v>
      </c>
      <c r="B8" s="13">
        <v>2023</v>
      </c>
      <c r="C8" s="29">
        <v>52.814999999999998</v>
      </c>
      <c r="D8" s="29">
        <v>27.675000000000001</v>
      </c>
      <c r="E8" s="29">
        <v>4.2650000000000006</v>
      </c>
      <c r="F8" s="29">
        <v>7.97</v>
      </c>
      <c r="G8" s="29">
        <v>8.6</v>
      </c>
      <c r="H8" s="29">
        <v>11.3</v>
      </c>
    </row>
    <row r="9" spans="1:8">
      <c r="A9" s="27" t="s">
        <v>30</v>
      </c>
      <c r="B9" s="13">
        <v>2023</v>
      </c>
      <c r="C9" s="29">
        <v>57.45</v>
      </c>
      <c r="D9" s="29">
        <v>33.405000000000001</v>
      </c>
      <c r="E9" s="29">
        <v>4.7050000000000001</v>
      </c>
      <c r="F9" s="29">
        <v>7.7149999999999999</v>
      </c>
      <c r="G9" s="29">
        <v>7.26</v>
      </c>
      <c r="H9" s="29">
        <v>9.6</v>
      </c>
    </row>
    <row r="10" spans="1:8">
      <c r="A10" s="28" t="s">
        <v>35</v>
      </c>
      <c r="B10" s="13">
        <v>2023</v>
      </c>
      <c r="C10" s="29">
        <v>55.984999999999999</v>
      </c>
      <c r="D10" s="29">
        <v>31.414999999999999</v>
      </c>
      <c r="E10" s="29">
        <v>4.915</v>
      </c>
      <c r="F10" s="29">
        <v>8.0650000000000013</v>
      </c>
      <c r="G10" s="29">
        <v>8.4149999999999991</v>
      </c>
      <c r="H10" s="29">
        <v>13.2</v>
      </c>
    </row>
    <row r="11" spans="1:8">
      <c r="A11" s="28" t="s">
        <v>39</v>
      </c>
      <c r="B11" s="13">
        <v>2023</v>
      </c>
      <c r="C11" s="29">
        <v>56.745000000000005</v>
      </c>
      <c r="D11" s="29">
        <v>33.634999999999998</v>
      </c>
      <c r="E11" s="29">
        <v>5.5750000000000002</v>
      </c>
      <c r="F11" s="29">
        <v>7.585</v>
      </c>
      <c r="G11" s="29">
        <v>7.7050000000000001</v>
      </c>
      <c r="H11" s="29">
        <v>17</v>
      </c>
    </row>
    <row r="12" spans="1:8">
      <c r="A12" s="27" t="s">
        <v>46</v>
      </c>
      <c r="B12" s="13">
        <v>2023</v>
      </c>
      <c r="C12" s="29">
        <v>56.655000000000001</v>
      </c>
      <c r="D12" s="29">
        <v>32.625</v>
      </c>
      <c r="E12" s="29">
        <v>5.85</v>
      </c>
      <c r="F12" s="29">
        <v>8.2650000000000006</v>
      </c>
      <c r="G12" s="29">
        <v>8.4250000000000007</v>
      </c>
      <c r="H12" s="29">
        <v>17.100000000000001</v>
      </c>
    </row>
    <row r="13" spans="1:8">
      <c r="A13" s="27" t="s">
        <v>45</v>
      </c>
      <c r="B13" s="13">
        <v>2023</v>
      </c>
      <c r="C13" s="29">
        <v>60.405000000000001</v>
      </c>
      <c r="D13" s="29">
        <v>35.424999999999997</v>
      </c>
      <c r="E13" s="29">
        <v>6.1449999999999996</v>
      </c>
      <c r="F13" s="29">
        <v>7.4</v>
      </c>
      <c r="G13" s="29">
        <v>7.97</v>
      </c>
      <c r="H13" s="29">
        <v>10.4</v>
      </c>
    </row>
    <row r="14" spans="1:8">
      <c r="A14" s="28" t="s">
        <v>42</v>
      </c>
      <c r="B14" s="13">
        <v>2023</v>
      </c>
      <c r="C14" s="29">
        <v>60.295000000000002</v>
      </c>
      <c r="D14" s="29">
        <v>35.629999999999995</v>
      </c>
      <c r="E14" s="29">
        <v>7.57</v>
      </c>
      <c r="F14" s="29">
        <v>6.7750000000000004</v>
      </c>
      <c r="G14" s="29">
        <v>9.0650000000000013</v>
      </c>
      <c r="H14" s="29">
        <v>9.9</v>
      </c>
    </row>
  </sheetData>
  <autoFilter ref="A1:H1" xr:uid="{00000000-0001-0000-0200-000000000000}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F470F-4857-4A89-BEB3-1A1FAC5912AF}">
  <dimension ref="A1:C16"/>
  <sheetViews>
    <sheetView tabSelected="1" workbookViewId="0">
      <selection activeCell="J20" sqref="J20"/>
    </sheetView>
  </sheetViews>
  <sheetFormatPr baseColWidth="10" defaultRowHeight="15"/>
  <cols>
    <col min="1" max="1" width="28.28515625" bestFit="1" customWidth="1"/>
    <col min="2" max="2" width="14.85546875" bestFit="1" customWidth="1"/>
    <col min="3" max="3" width="14.7109375" bestFit="1" customWidth="1"/>
  </cols>
  <sheetData>
    <row r="1" spans="1:3">
      <c r="A1" s="10" t="s">
        <v>21</v>
      </c>
      <c r="B1" t="s">
        <v>56</v>
      </c>
      <c r="C1" t="s">
        <v>57</v>
      </c>
    </row>
    <row r="2" spans="1:3">
      <c r="A2" s="11">
        <v>2023</v>
      </c>
      <c r="B2">
        <v>58.65</v>
      </c>
      <c r="C2">
        <v>97.86</v>
      </c>
    </row>
    <row r="3" spans="1:3">
      <c r="A3" s="12" t="s">
        <v>42</v>
      </c>
      <c r="B3">
        <v>7.57</v>
      </c>
      <c r="C3">
        <v>6.7750000000000004</v>
      </c>
    </row>
    <row r="4" spans="1:3">
      <c r="A4" s="12" t="s">
        <v>43</v>
      </c>
      <c r="B4">
        <v>2.66</v>
      </c>
      <c r="C4">
        <v>7.1</v>
      </c>
    </row>
    <row r="5" spans="1:3">
      <c r="A5" s="12" t="s">
        <v>47</v>
      </c>
      <c r="B5">
        <v>2.8650000000000002</v>
      </c>
      <c r="C5">
        <v>6.77</v>
      </c>
    </row>
    <row r="6" spans="1:3">
      <c r="A6" s="12" t="s">
        <v>39</v>
      </c>
      <c r="B6">
        <v>5.5750000000000002</v>
      </c>
      <c r="C6">
        <v>7.585</v>
      </c>
    </row>
    <row r="7" spans="1:3">
      <c r="A7" s="12" t="s">
        <v>29</v>
      </c>
      <c r="B7">
        <v>4.2650000000000006</v>
      </c>
      <c r="C7">
        <v>7.97</v>
      </c>
    </row>
    <row r="8" spans="1:3">
      <c r="A8" s="12" t="s">
        <v>35</v>
      </c>
      <c r="B8">
        <v>4.915</v>
      </c>
      <c r="C8">
        <v>8.0650000000000013</v>
      </c>
    </row>
    <row r="9" spans="1:3">
      <c r="A9" s="12" t="s">
        <v>37</v>
      </c>
      <c r="B9">
        <v>1.7449999999999999</v>
      </c>
      <c r="C9">
        <v>7.8550000000000004</v>
      </c>
    </row>
    <row r="10" spans="1:3">
      <c r="A10" s="12" t="s">
        <v>45</v>
      </c>
      <c r="B10">
        <v>6.1449999999999996</v>
      </c>
      <c r="C10">
        <v>7.4</v>
      </c>
    </row>
    <row r="11" spans="1:3">
      <c r="A11" s="12" t="s">
        <v>32</v>
      </c>
      <c r="B11">
        <v>3.94</v>
      </c>
      <c r="C11">
        <v>6.4749999999999996</v>
      </c>
    </row>
    <row r="12" spans="1:3">
      <c r="A12" s="12" t="s">
        <v>46</v>
      </c>
      <c r="B12">
        <v>5.85</v>
      </c>
      <c r="C12">
        <v>8.2650000000000006</v>
      </c>
    </row>
    <row r="13" spans="1:3">
      <c r="A13" s="12" t="s">
        <v>51</v>
      </c>
      <c r="B13">
        <v>4.2350000000000003</v>
      </c>
      <c r="C13">
        <v>7.3049999999999997</v>
      </c>
    </row>
    <row r="14" spans="1:3">
      <c r="A14" s="12" t="s">
        <v>30</v>
      </c>
      <c r="B14">
        <v>4.7050000000000001</v>
      </c>
      <c r="C14">
        <v>7.7149999999999999</v>
      </c>
    </row>
    <row r="15" spans="1:3">
      <c r="A15" s="12" t="s">
        <v>49</v>
      </c>
      <c r="B15">
        <v>4.18</v>
      </c>
      <c r="C15">
        <v>8.58</v>
      </c>
    </row>
    <row r="16" spans="1:3">
      <c r="A16" s="11" t="s">
        <v>22</v>
      </c>
      <c r="B16">
        <v>58.65</v>
      </c>
      <c r="C16">
        <v>97.86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4A84355E73334B8C5F75F2E1114F1A" ma:contentTypeVersion="18" ma:contentTypeDescription="Crear nuevo documento." ma:contentTypeScope="" ma:versionID="f3725efc5a0c3913dfca01f42abf86c4">
  <xsd:schema xmlns:xsd="http://www.w3.org/2001/XMLSchema" xmlns:xs="http://www.w3.org/2001/XMLSchema" xmlns:p="http://schemas.microsoft.com/office/2006/metadata/properties" xmlns:ns2="ffbfb098-3527-4962-908f-8bf4ab57b13d" xmlns:ns3="2cebd692-5dbd-414e-8aeb-aa494a33b27a" targetNamespace="http://schemas.microsoft.com/office/2006/metadata/properties" ma:root="true" ma:fieldsID="82d7f4359acb5957c2643e06d7a5b976" ns2:_="" ns3:_="">
    <xsd:import namespace="ffbfb098-3527-4962-908f-8bf4ab57b13d"/>
    <xsd:import namespace="2cebd692-5dbd-414e-8aeb-aa494a33b2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fb098-3527-4962-908f-8bf4ab57b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4fbad5-51c1-4b3c-a890-ef49a9568d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bd692-5dbd-414e-8aeb-aa494a33b2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2c5259-2f5a-4dbf-8346-1bc8d6787fdb}" ma:internalName="TaxCatchAll" ma:showField="CatchAllData" ma:web="2cebd692-5dbd-414e-8aeb-aa494a33b2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bfb098-3527-4962-908f-8bf4ab57b13d">
      <Terms xmlns="http://schemas.microsoft.com/office/infopath/2007/PartnerControls"/>
    </lcf76f155ced4ddcb4097134ff3c332f>
    <TaxCatchAll xmlns="2cebd692-5dbd-414e-8aeb-aa494a33b27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AC7310-4DC8-4AC3-8BF4-10D0EF3881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bfb098-3527-4962-908f-8bf4ab57b13d"/>
    <ds:schemaRef ds:uri="2cebd692-5dbd-414e-8aeb-aa494a33b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A0750-40C9-4808-BEBD-1F507551611F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a1e830f9-ed38-4ff7-ac03-b79921c71356"/>
    <ds:schemaRef ds:uri="c5579316-6d9b-47ba-bd20-498a3533f72c"/>
    <ds:schemaRef ds:uri="http://schemas.microsoft.com/office/2006/metadata/properties"/>
    <ds:schemaRef ds:uri="http://purl.org/dc/elements/1.1/"/>
    <ds:schemaRef ds:uri="ffbfb098-3527-4962-908f-8bf4ab57b13d"/>
    <ds:schemaRef ds:uri="2cebd692-5dbd-414e-8aeb-aa494a33b27a"/>
  </ds:schemaRefs>
</ds:datastoreItem>
</file>

<file path=customXml/itemProps3.xml><?xml version="1.0" encoding="utf-8"?>
<ds:datastoreItem xmlns:ds="http://schemas.openxmlformats.org/officeDocument/2006/customXml" ds:itemID="{D5787682-BEA3-483B-8036-390BD72DF2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Equipo</vt:lpstr>
      <vt:lpstr>Cultivares en ENC</vt:lpstr>
      <vt:lpstr>Rendimiento MS por Cultivar</vt:lpstr>
      <vt:lpstr>Gráfico de Rto MS por cultivar</vt:lpstr>
      <vt:lpstr>Calidad Nutricional</vt:lpstr>
      <vt:lpstr>Gráfico Calidad Nutricional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Boschi</dc:creator>
  <cp:lastModifiedBy>Melisa Cuadro</cp:lastModifiedBy>
  <dcterms:created xsi:type="dcterms:W3CDTF">2019-03-21T12:32:36Z</dcterms:created>
  <dcterms:modified xsi:type="dcterms:W3CDTF">2024-06-24T13:42:45Z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0x010100B84A84355E73334B8C5F75F2E1114F1A</vt:lpwstr>
  </property>
  <property fmtid="{D5CDD505-2E9C-101B-9397-08002B2CF9AE}" pid="3" name="MediaServiceImageTags">
    <vt:lpwstr/>
  </property>
</Properties>
</file>