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W:\J-N\micromal\Eval INIA\2025\"/>
    </mc:Choice>
  </mc:AlternateContent>
  <xr:revisionPtr revIDLastSave="0" documentId="13_ncr:1_{1833A2F8-D1BB-4057-B9F1-B01A013E716E}" xr6:coauthVersionLast="47" xr6:coauthVersionMax="47" xr10:uidLastSave="{00000000-0000-0000-0000-000000000000}"/>
  <bookViews>
    <workbookView xWindow="-120" yWindow="-120" windowWidth="29040" windowHeight="15720" tabRatio="692" activeTab="1" xr2:uid="{00000000-000D-0000-FFFF-FFFF00000000}"/>
  </bookViews>
  <sheets>
    <sheet name="Carátula" sheetId="40" r:id="rId1"/>
    <sheet name="Introduc" sheetId="17" r:id="rId2"/>
    <sheet name="Materiales y Métodos" sheetId="18" r:id="rId3"/>
    <sheet name="Listado de variedades" sheetId="19" r:id="rId4"/>
    <sheet name="Análisis calidad e ICM" sheetId="20" r:id="rId5"/>
    <sheet name="MMs 2024-2025 " sheetId="16" state="hidden" r:id="rId6"/>
    <sheet name="Ceb 2025 " sheetId="26" state="hidden" r:id="rId7"/>
    <sheet name=" YO1 CF, LE1 CF y SF, YO2 CF" sheetId="27" r:id="rId8"/>
    <sheet name="LE2 CF, PYDÚ CF y SF" sheetId="30" r:id="rId9"/>
    <sheet name="Mod citolítica" sheetId="32" r:id="rId10"/>
    <sheet name="Mod Proteolítica" sheetId="33" r:id="rId11"/>
    <sheet name="ICM " sheetId="34" r:id="rId12"/>
    <sheet name="MMs completos 2024-2025" sheetId="14" r:id="rId13"/>
    <sheet name="Rank ICM" sheetId="35" r:id="rId14"/>
    <sheet name="Rank ICM prom" sheetId="36" r:id="rId15"/>
    <sheet name="R3" sheetId="37" r:id="rId16"/>
    <sheet name="R 1er año" sheetId="38" r:id="rId17"/>
  </sheets>
  <externalReferences>
    <externalReference r:id="rId18"/>
    <externalReference r:id="rId19"/>
  </externalReferences>
  <definedNames>
    <definedName name="_xlnm._FilterDatabase" localSheetId="6" hidden="1">'Ceb 2025 '!$A$5:$K$5</definedName>
    <definedName name="_xlnm._FilterDatabase" localSheetId="11" hidden="1">'ICM '!$A$7:$S$127</definedName>
    <definedName name="_xlnm._FilterDatabase" localSheetId="5" hidden="1">'MMs 2024-2025 '!$A$1:$BM$121</definedName>
    <definedName name="_xlnm._FilterDatabase" localSheetId="12" hidden="1">'MMs completos 2024-2025'!$A$1:$AY$241</definedName>
    <definedName name="_xlnm._FilterDatabase" localSheetId="9" hidden="1">'Mod citolítica'!$A$5:$K$125</definedName>
    <definedName name="_xlnm._FilterDatabase" localSheetId="10" hidden="1">'Mod Proteolítica'!$A$5:$O$125</definedName>
    <definedName name="_Toc138256131" localSheetId="15">'R3'!$E$1</definedName>
    <definedName name="_Toc139542829" localSheetId="1">Introduc!$E$1</definedName>
    <definedName name="_Toc139542830" localSheetId="3">'Listado de variedades'!$C$1</definedName>
    <definedName name="OLE_LINK2" localSheetId="2">'Materiales y Métodos'!$A$3</definedName>
    <definedName name="OLE_LINK3" localSheetId="2">'Materiales y Métodos'!$A$5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27" i="14" l="1"/>
  <c r="AZ26" i="14"/>
</calcChain>
</file>

<file path=xl/sharedStrings.xml><?xml version="1.0" encoding="utf-8"?>
<sst xmlns="http://schemas.openxmlformats.org/spreadsheetml/2006/main" count="6375" uniqueCount="226">
  <si>
    <t>Fecha Micromalteo</t>
  </si>
  <si>
    <t xml:space="preserve"> Tambor Nº</t>
  </si>
  <si>
    <t>Muestra</t>
  </si>
  <si>
    <t>Peso Ceb</t>
  </si>
  <si>
    <t>H Ceb</t>
  </si>
  <si>
    <t>PT Ceb</t>
  </si>
  <si>
    <t>EG</t>
  </si>
  <si>
    <t>SA</t>
  </si>
  <si>
    <t>Peso 24hs Germ</t>
  </si>
  <si>
    <t>H 24hs Germ</t>
  </si>
  <si>
    <t>Peso 42hs Germ</t>
  </si>
  <si>
    <t>H 42hs Germ</t>
  </si>
  <si>
    <t>Peso Final c/raic</t>
  </si>
  <si>
    <t>Peso Final s/raic</t>
  </si>
  <si>
    <t>Rendimiento</t>
  </si>
  <si>
    <t>Dif en gr</t>
  </si>
  <si>
    <t>H</t>
  </si>
  <si>
    <t>EXT</t>
  </si>
  <si>
    <t xml:space="preserve">PT </t>
  </si>
  <si>
    <t xml:space="preserve">NS </t>
  </si>
  <si>
    <t>PS</t>
  </si>
  <si>
    <t xml:space="preserve">IK </t>
  </si>
  <si>
    <t>Visc</t>
  </si>
  <si>
    <t>TF</t>
  </si>
  <si>
    <t xml:space="preserve">PD </t>
  </si>
  <si>
    <t xml:space="preserve">CV </t>
  </si>
  <si>
    <t xml:space="preserve">Beta </t>
  </si>
  <si>
    <t xml:space="preserve">FAN </t>
  </si>
  <si>
    <t>Normal</t>
  </si>
  <si>
    <t>Lenta</t>
  </si>
  <si>
    <t>Testigo Analítico 2024</t>
  </si>
  <si>
    <t>CLE 233 (I.ARRAYAN)(T)</t>
  </si>
  <si>
    <t>CLE 316 (I.PINTA)</t>
  </si>
  <si>
    <t>FANA</t>
  </si>
  <si>
    <t>OLIMPIA</t>
  </si>
  <si>
    <t>CLE 338</t>
  </si>
  <si>
    <t>CLE 339</t>
  </si>
  <si>
    <t xml:space="preserve">CLE 341 </t>
  </si>
  <si>
    <t>CLE 342</t>
  </si>
  <si>
    <t>MOSA-20-98</t>
  </si>
  <si>
    <t>AMBEV 548</t>
  </si>
  <si>
    <t>AMBEV 552</t>
  </si>
  <si>
    <t>AMBEV 569</t>
  </si>
  <si>
    <t>AMBEV 570</t>
  </si>
  <si>
    <t>CLE 345</t>
  </si>
  <si>
    <t>CLE 346</t>
  </si>
  <si>
    <t xml:space="preserve">CLE 347 </t>
  </si>
  <si>
    <t>MOSA-20-351</t>
  </si>
  <si>
    <t>MOSA-21-127</t>
  </si>
  <si>
    <t>MOSA-21-147</t>
  </si>
  <si>
    <t>MOSA-21-200</t>
  </si>
  <si>
    <t xml:space="preserve">BV 303-19 </t>
  </si>
  <si>
    <t>AL</t>
  </si>
  <si>
    <t>pH</t>
  </si>
  <si>
    <t>CC</t>
  </si>
  <si>
    <t>6,7 (λ 700nm =0,030)</t>
  </si>
  <si>
    <t>7,1 (λ 700nm =0,030)</t>
  </si>
  <si>
    <t>7,8 (λ 700nm =0,029)</t>
  </si>
  <si>
    <t>Localidad</t>
  </si>
  <si>
    <t>PEXT (11 PT)</t>
  </si>
  <si>
    <t>PPD</t>
  </si>
  <si>
    <t>PBG</t>
  </si>
  <si>
    <t>PAL</t>
  </si>
  <si>
    <t>PNS</t>
  </si>
  <si>
    <t>PFAN</t>
  </si>
  <si>
    <t>ICM 2023</t>
  </si>
  <si>
    <t>ICM 2012</t>
  </si>
  <si>
    <t>DANIELLE (T)</t>
  </si>
  <si>
    <t>NAHARA</t>
  </si>
  <si>
    <t xml:space="preserve"> CLE 324 (I.SILA)</t>
  </si>
  <si>
    <t xml:space="preserve"> FANA</t>
  </si>
  <si>
    <t>MOSA-18-225</t>
  </si>
  <si>
    <t xml:space="preserve"> CLE 338</t>
  </si>
  <si>
    <t xml:space="preserve"> MOSA-20-98</t>
  </si>
  <si>
    <t xml:space="preserve"> AMBEV 552</t>
  </si>
  <si>
    <t xml:space="preserve"> CLE 345</t>
  </si>
  <si>
    <t xml:space="preserve"> CLE 346</t>
  </si>
  <si>
    <t xml:space="preserve"> CLE 347 </t>
  </si>
  <si>
    <t xml:space="preserve"> MOSA-20-351</t>
  </si>
  <si>
    <t>CLE 304 (I.ABYDOS)</t>
  </si>
  <si>
    <t>CLE 307 (I.OSIRIS)</t>
  </si>
  <si>
    <t>CLE 324 (I.SILA)</t>
  </si>
  <si>
    <t>MOSA-18-325</t>
  </si>
  <si>
    <t>MOSA-18-333</t>
  </si>
  <si>
    <t xml:space="preserve">GRACE </t>
  </si>
  <si>
    <t xml:space="preserve">KWS PREMIS </t>
  </si>
  <si>
    <t>MUSA 936 (T)</t>
  </si>
  <si>
    <t xml:space="preserve">KWS THALIS </t>
  </si>
  <si>
    <t>CLE 326 (I.IBIS)</t>
  </si>
  <si>
    <t xml:space="preserve">Normal </t>
  </si>
  <si>
    <t>Nº MM</t>
  </si>
  <si>
    <t>I</t>
  </si>
  <si>
    <t>II</t>
  </si>
  <si>
    <t>III</t>
  </si>
  <si>
    <t>IV</t>
  </si>
  <si>
    <t>V</t>
  </si>
  <si>
    <t xml:space="preserve">AMBEV 484  </t>
  </si>
  <si>
    <t xml:space="preserve">AMBEV 492  </t>
  </si>
  <si>
    <t xml:space="preserve"> MUSA 936 (T)</t>
  </si>
  <si>
    <t>Tratamiento</t>
  </si>
  <si>
    <t>CF</t>
  </si>
  <si>
    <t>YO</t>
  </si>
  <si>
    <t>SF</t>
  </si>
  <si>
    <t xml:space="preserve">DO </t>
  </si>
  <si>
    <t>OM</t>
  </si>
  <si>
    <t>Años de Evaluación</t>
  </si>
  <si>
    <t>+de3</t>
  </si>
  <si>
    <t>Zafra</t>
  </si>
  <si>
    <t>Variedad</t>
  </si>
  <si>
    <t>Young</t>
  </si>
  <si>
    <t>Representante</t>
  </si>
  <si>
    <t>A E</t>
  </si>
  <si>
    <t>CLE 233 (INIA ARRAYAN) (T)</t>
  </si>
  <si>
    <t>CLE 280 (INIA CRONOS)</t>
  </si>
  <si>
    <t>CLE 307 (INIA OSIRIS)</t>
  </si>
  <si>
    <t>CLE 316 (INIA PINTA)</t>
  </si>
  <si>
    <t>CLE 324 (INIA SILA)</t>
  </si>
  <si>
    <t>CLE 326 (INIA IBIS)</t>
  </si>
  <si>
    <t>Listado de materiales en la presente zafra:</t>
  </si>
  <si>
    <t>Información del proceso de malteo: datos de cebada, de proceso y humedad de malta</t>
  </si>
  <si>
    <t>MM II, 12/03/2024, Localidad DO SF y  CF</t>
  </si>
  <si>
    <t>Parámetros de Modificación Citolítica proceso de malteo</t>
  </si>
  <si>
    <t>Puntos del ICM 2012 y 2023  e ICM 2012 y 2023</t>
  </si>
  <si>
    <t>YO 1</t>
  </si>
  <si>
    <t>T. Analítico 2025 ARRAYÁN Z 2024</t>
  </si>
  <si>
    <t>AMBEV 562</t>
  </si>
  <si>
    <t>AMBEV 577</t>
  </si>
  <si>
    <t>CLE 348</t>
  </si>
  <si>
    <t>CLE 349</t>
  </si>
  <si>
    <t>CLE 350</t>
  </si>
  <si>
    <t>CLE 351</t>
  </si>
  <si>
    <t>MOSA-20-358</t>
  </si>
  <si>
    <t>MOSA-21-209</t>
  </si>
  <si>
    <t>MOSA-22-2</t>
  </si>
  <si>
    <t>MOSA-22-294</t>
  </si>
  <si>
    <t>MOSA-22-46</t>
  </si>
  <si>
    <t>MOSA-23-491</t>
  </si>
  <si>
    <t>LE 1</t>
  </si>
  <si>
    <t xml:space="preserve"> CLE 307 (INIA OSIRIS)</t>
  </si>
  <si>
    <t>VERONICA INTA</t>
  </si>
  <si>
    <t>LG PRELUDE</t>
  </si>
  <si>
    <t>MOSA/22/32</t>
  </si>
  <si>
    <t>MOSA-21-211</t>
  </si>
  <si>
    <t>MOSA-22-211</t>
  </si>
  <si>
    <t>YO 2</t>
  </si>
  <si>
    <t>MUSA 936</t>
  </si>
  <si>
    <t>CLE 341</t>
  </si>
  <si>
    <t>MOSA/20/98</t>
  </si>
  <si>
    <t>MOSA-21-341</t>
  </si>
  <si>
    <t xml:space="preserve">Lenta </t>
  </si>
  <si>
    <t>LE 2</t>
  </si>
  <si>
    <t>CLE 347</t>
  </si>
  <si>
    <t>PYDÚ</t>
  </si>
  <si>
    <t>FN</t>
  </si>
  <si>
    <t>MM II, 18/03/2025, Localidad LE 1 CF y SF</t>
  </si>
  <si>
    <t xml:space="preserve">MM III, 01/04/2025, Localidad YO 2 CF </t>
  </si>
  <si>
    <t>MM IV, 08/04/2025, Localidad LE2 CF</t>
  </si>
  <si>
    <t xml:space="preserve">MM V, 22/04/2025, Localidad PYDÚ CF Y SF </t>
  </si>
  <si>
    <t>VERONICA INTA (BV 303-19)</t>
  </si>
  <si>
    <t>INIA</t>
  </si>
  <si>
    <t>MALTERIA ORIENTAL SA</t>
  </si>
  <si>
    <t>MALTERÍA URUGUAY SA</t>
  </si>
  <si>
    <t>SEMILLAS DEL ESTE SAS</t>
  </si>
  <si>
    <t>CASDER CORPORATION SA</t>
  </si>
  <si>
    <t>La Estanzuela</t>
  </si>
  <si>
    <t>Paysandú</t>
  </si>
  <si>
    <t>*</t>
  </si>
  <si>
    <t>MM I, 25/03/2025, Localidad YO CF y SF</t>
  </si>
  <si>
    <t>ORDENADO POR ICM 2012</t>
  </si>
  <si>
    <t>ORDENADO POR ICM 2023</t>
  </si>
  <si>
    <t>ICM  2012</t>
  </si>
  <si>
    <t>ICM  2023</t>
  </si>
  <si>
    <t>ICM 2012prom</t>
  </si>
  <si>
    <t>N veces MM</t>
  </si>
  <si>
    <t>ICM 2023 prom</t>
  </si>
  <si>
    <t>MATERIALES Y MÉTODOS</t>
  </si>
  <si>
    <t>Se micromaltearon los materiales procedentes de cuatro campos experimentales:</t>
  </si>
  <si>
    <t>Nº Micromalteo (MM)</t>
  </si>
  <si>
    <t>Fecha MM</t>
  </si>
  <si>
    <t>Ensayo</t>
  </si>
  <si>
    <t xml:space="preserve">Fecha Siembra </t>
  </si>
  <si>
    <t>Fecha Cosecha</t>
  </si>
  <si>
    <t>Young 1 C/F y S/F</t>
  </si>
  <si>
    <t>La Estanzuela 1  C/F y  S/F</t>
  </si>
  <si>
    <t>31/10-13/11/2024</t>
  </si>
  <si>
    <t>Young 2 C/F</t>
  </si>
  <si>
    <t xml:space="preserve">La Estanzuela 2  C/F </t>
  </si>
  <si>
    <t>Paysandú  C/F y S/F</t>
  </si>
  <si>
    <t>El programa de micromalteo que se utilizó para evaluación este año es el mismo que se viene utilizando desde la evaluación del año 2007 en la micromaltería Phoenix:</t>
  </si>
  <si>
    <t xml:space="preserve">Con respecto al cumplimiento del cronograma de micromalteos podemos informar: </t>
  </si>
  <si>
    <t>CLE 304 (INIA ABYDOS)</t>
  </si>
  <si>
    <t xml:space="preserve"> MUSA 936 (T) (T)</t>
  </si>
  <si>
    <t>Testigo Analítico 2025</t>
  </si>
  <si>
    <t>Laboratorio Tecnológico del Uruguay (LATU)</t>
  </si>
  <si>
    <t xml:space="preserve">Departamento de Cereales, Oleaginosos y Productos Derivados  </t>
  </si>
  <si>
    <t>Montevideo –Uruguay</t>
  </si>
  <si>
    <t>Equipos de Trabajo:</t>
  </si>
  <si>
    <t>Laboratorio Tecnológico del Uruguay</t>
  </si>
  <si>
    <t>Departamento de Cereales, Oleaginosos y Productos Derivados.</t>
  </si>
  <si>
    <t>Q.F. Gabriela Suburú</t>
  </si>
  <si>
    <t>Laboratorio de Calidad de Cebada y Malta.</t>
  </si>
  <si>
    <t>Bioq. Valeria Lanaro (Email: vlanaro@latu.org.uy)</t>
  </si>
  <si>
    <t>Ing. Alim. Tania De León (Email: tdeleon@latu.org.uy)</t>
  </si>
  <si>
    <t>Latitud – Fundación LATU</t>
  </si>
  <si>
    <t>Bioq. M.Sc. Blanca Gómez Guerrero</t>
  </si>
  <si>
    <t>INIA – La Estanzuela</t>
  </si>
  <si>
    <t>Laboratorio de Calidad de Granos</t>
  </si>
  <si>
    <t>QF. M.Sc. PhD. Daniel Vázquez</t>
  </si>
  <si>
    <t>Coordinadora de Evaluación Nacional de Cultivares</t>
  </si>
  <si>
    <t xml:space="preserve">Ing. Agr. M.Sc. PhD. Marina Castro </t>
  </si>
  <si>
    <t>AmBev</t>
  </si>
  <si>
    <t>Filial CYMPAY S.A. Paysandú</t>
  </si>
  <si>
    <t>Calidad Asegurada</t>
  </si>
  <si>
    <t>INASE</t>
  </si>
  <si>
    <t>Ing. Agr. Daniel Bayce</t>
  </si>
  <si>
    <t>Director Ejecutivo</t>
  </si>
  <si>
    <t>Ing. Agr. M.Sc. Virginia Olivieri</t>
  </si>
  <si>
    <t>Evaluación y Registro de Cultivares</t>
  </si>
  <si>
    <t>TQ. Valentina Videla</t>
  </si>
  <si>
    <t>Ing. Agr. M.Sc. PhD. Andrés Berger</t>
  </si>
  <si>
    <t>Alberto Thomasset</t>
  </si>
  <si>
    <t>Informe Final de Resultados de Calidad Industrial Evaluación Nacional de Cultivares de Cebada Cervecera Cosecha 2024</t>
  </si>
  <si>
    <t xml:space="preserve"> Julio 2025</t>
  </si>
  <si>
    <t>Ranking de variedades según ICM en la mejor localidad</t>
  </si>
  <si>
    <t xml:space="preserve"> CLE 307 (I.OSIRIS)</t>
  </si>
  <si>
    <t>CLE 233 (I.ARRAYAN)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</si>
</sst>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U &quot;#,##0;&quot;$U -&quot;#,##0"/>
    <numFmt numFmtId="165" formatCode="0.0"/>
  </numFmts>
  <fonts count="31" x14ac:knownFonts="1">
    <font>
      <sz val="10"/>
      <name val="Arial"/>
      <family val="2"/>
    </font>
    <font>
      <b/>
      <sz val="18"/>
      <name val="Arial"/>
      <family val="2"/>
    </font>
    <font>
      <b/>
      <sz val="12"/>
      <name val="Arial"/>
      <family val="2"/>
    </font>
    <font>
      <sz val="8"/>
      <name val="Arial"/>
      <family val="2"/>
    </font>
    <font>
      <sz val="10"/>
      <name val="Arial"/>
      <family val="2"/>
    </font>
    <font>
      <sz val="9"/>
      <name val="Arial"/>
      <family val="2"/>
    </font>
    <font>
      <sz val="11"/>
      <color theme="1"/>
      <name val="Arial"/>
      <family val="2"/>
    </font>
    <font>
      <sz val="11"/>
      <name val="Arial"/>
      <family val="2"/>
    </font>
    <font>
      <b/>
      <sz val="10"/>
      <color indexed="8"/>
      <name val="Arial"/>
      <family val="2"/>
    </font>
    <font>
      <b/>
      <sz val="8"/>
      <color rgb="FF000000"/>
      <name val="Arial"/>
      <family val="2"/>
    </font>
    <font>
      <sz val="8"/>
      <color rgb="FF000000"/>
      <name val="Arial"/>
      <family val="2"/>
    </font>
    <font>
      <b/>
      <sz val="10"/>
      <name val="Arial"/>
      <family val="2"/>
    </font>
    <font>
      <b/>
      <sz val="12"/>
      <name val="Times New Roman"/>
      <family val="1"/>
    </font>
    <font>
      <b/>
      <sz val="11"/>
      <name val="Arial"/>
      <family val="2"/>
    </font>
    <font>
      <sz val="8"/>
      <color indexed="8"/>
      <name val="Arial"/>
      <family val="2"/>
    </font>
    <font>
      <b/>
      <sz val="8"/>
      <color indexed="8"/>
      <name val="Arial"/>
      <family val="2"/>
    </font>
    <font>
      <b/>
      <sz val="8"/>
      <name val="Arial"/>
      <family val="2"/>
    </font>
    <font>
      <sz val="12"/>
      <name val="Times New Roman"/>
      <family val="1"/>
    </font>
    <font>
      <b/>
      <sz val="10"/>
      <name val="Times New Roman"/>
      <family val="1"/>
    </font>
    <font>
      <b/>
      <sz val="9"/>
      <name val="Arial"/>
      <family val="2"/>
    </font>
    <font>
      <sz val="10"/>
      <name val="Times New Roman"/>
      <family val="1"/>
    </font>
    <font>
      <b/>
      <sz val="14"/>
      <name val="Times New Roman"/>
      <family val="1"/>
    </font>
    <font>
      <b/>
      <sz val="14"/>
      <name val="Arial"/>
      <family val="2"/>
    </font>
    <font>
      <sz val="11"/>
      <name val="Book Antiqua"/>
      <family val="1"/>
    </font>
    <font>
      <b/>
      <sz val="11"/>
      <name val="Book Antiqua"/>
      <family val="1"/>
    </font>
    <font>
      <sz val="12"/>
      <name val="Book Antiqua"/>
      <family val="1"/>
    </font>
    <font>
      <sz val="11"/>
      <name val="Symbol"/>
      <family val="1"/>
      <charset val="2"/>
    </font>
    <font>
      <b/>
      <sz val="18"/>
      <name val="Book Antiqua"/>
      <family val="1"/>
    </font>
    <font>
      <sz val="14"/>
      <name val="Book Antiqua"/>
      <family val="1"/>
    </font>
    <font>
      <b/>
      <sz val="12"/>
      <name val="Book Antiqua"/>
      <family val="1"/>
    </font>
    <font>
      <u/>
      <sz val="10"/>
      <color theme="10"/>
      <name val="Arial"/>
      <family val="2"/>
    </font>
  </fonts>
  <fills count="13">
    <fill>
      <patternFill patternType="none"/>
    </fill>
    <fill>
      <patternFill patternType="gray125"/>
    </fill>
    <fill>
      <patternFill patternType="solid">
        <fgColor indexed="9"/>
        <bgColor indexed="26"/>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66"/>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theme="7" tint="0.79998168889431442"/>
        <bgColor rgb="FFFFFFCC"/>
      </patternFill>
    </fill>
    <fill>
      <patternFill patternType="solid">
        <fgColor theme="0"/>
        <bgColor indexed="26"/>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s>
  <cellStyleXfs count="11">
    <xf numFmtId="0" fontId="0" fillId="0" borderId="0"/>
    <xf numFmtId="0" fontId="1" fillId="0" borderId="0"/>
    <xf numFmtId="0" fontId="2" fillId="0" borderId="0"/>
    <xf numFmtId="14" fontId="4" fillId="0" borderId="0"/>
    <xf numFmtId="2" fontId="4" fillId="0" borderId="0"/>
    <xf numFmtId="164" fontId="4" fillId="0" borderId="0"/>
    <xf numFmtId="3" fontId="4" fillId="0" borderId="0"/>
    <xf numFmtId="0" fontId="5" fillId="0" borderId="0" applyBorder="0"/>
    <xf numFmtId="0" fontId="6" fillId="0" borderId="0"/>
    <xf numFmtId="0" fontId="17" fillId="0" borderId="0"/>
    <xf numFmtId="0" fontId="30" fillId="0" borderId="0" applyNumberFormat="0" applyFill="0" applyBorder="0" applyAlignment="0" applyProtection="0"/>
  </cellStyleXfs>
  <cellXfs count="483">
    <xf numFmtId="0" fontId="0" fillId="0" borderId="0" xfId="0"/>
    <xf numFmtId="0" fontId="0" fillId="0" borderId="0" xfId="0" applyAlignment="1">
      <alignment horizontal="center"/>
    </xf>
    <xf numFmtId="165" fontId="0" fillId="0" borderId="0" xfId="0" applyNumberFormat="1"/>
    <xf numFmtId="0" fontId="3" fillId="0" borderId="0" xfId="0" applyFont="1"/>
    <xf numFmtId="0" fontId="11" fillId="0" borderId="0" xfId="0" applyFont="1"/>
    <xf numFmtId="0" fontId="8" fillId="0" borderId="28" xfId="0" applyFont="1" applyBorder="1" applyAlignment="1">
      <alignment horizontal="center"/>
    </xf>
    <xf numFmtId="165" fontId="15" fillId="0" borderId="28" xfId="0" applyNumberFormat="1" applyFont="1" applyBorder="1" applyAlignment="1">
      <alignment horizontal="center"/>
    </xf>
    <xf numFmtId="0" fontId="15" fillId="0" borderId="28" xfId="0" applyFont="1" applyBorder="1" applyAlignment="1">
      <alignment horizontal="center"/>
    </xf>
    <xf numFmtId="14" fontId="3" fillId="3" borderId="5" xfId="0" applyNumberFormat="1" applyFont="1" applyFill="1" applyBorder="1" applyAlignment="1">
      <alignment horizontal="center"/>
    </xf>
    <xf numFmtId="14" fontId="3" fillId="3" borderId="6" xfId="0" applyNumberFormat="1" applyFont="1" applyFill="1" applyBorder="1" applyAlignment="1">
      <alignment horizontal="center"/>
    </xf>
    <xf numFmtId="14" fontId="3" fillId="3" borderId="7" xfId="0" applyNumberFormat="1" applyFont="1" applyFill="1" applyBorder="1" applyAlignment="1">
      <alignment horizontal="center"/>
    </xf>
    <xf numFmtId="1" fontId="3" fillId="3" borderId="5" xfId="0" applyNumberFormat="1" applyFont="1" applyFill="1" applyBorder="1" applyAlignment="1">
      <alignment horizontal="center"/>
    </xf>
    <xf numFmtId="1" fontId="3" fillId="3" borderId="6" xfId="0" applyNumberFormat="1" applyFont="1" applyFill="1" applyBorder="1" applyAlignment="1">
      <alignment horizontal="center"/>
    </xf>
    <xf numFmtId="1" fontId="3" fillId="3" borderId="31" xfId="0" applyNumberFormat="1" applyFont="1" applyFill="1" applyBorder="1" applyAlignment="1">
      <alignment horizontal="center"/>
    </xf>
    <xf numFmtId="165" fontId="3" fillId="3" borderId="5" xfId="0" applyNumberFormat="1" applyFont="1" applyFill="1" applyBorder="1" applyAlignment="1">
      <alignment horizontal="center"/>
    </xf>
    <xf numFmtId="165" fontId="3" fillId="3" borderId="6" xfId="0" applyNumberFormat="1" applyFont="1" applyFill="1" applyBorder="1" applyAlignment="1">
      <alignment horizontal="center"/>
    </xf>
    <xf numFmtId="165" fontId="3" fillId="3" borderId="31" xfId="0" applyNumberFormat="1" applyFont="1" applyFill="1" applyBorder="1" applyAlignment="1">
      <alignment horizontal="center"/>
    </xf>
    <xf numFmtId="1" fontId="3" fillId="4" borderId="5" xfId="0" applyNumberFormat="1" applyFont="1" applyFill="1" applyBorder="1" applyAlignment="1">
      <alignment horizontal="center"/>
    </xf>
    <xf numFmtId="1" fontId="3" fillId="4" borderId="6" xfId="0" applyNumberFormat="1" applyFont="1" applyFill="1" applyBorder="1" applyAlignment="1">
      <alignment horizontal="center"/>
    </xf>
    <xf numFmtId="1" fontId="3" fillId="4" borderId="31" xfId="0" applyNumberFormat="1" applyFont="1" applyFill="1" applyBorder="1" applyAlignment="1">
      <alignment horizontal="center"/>
    </xf>
    <xf numFmtId="0" fontId="15" fillId="8" borderId="28" xfId="0" applyFont="1" applyFill="1" applyBorder="1" applyAlignment="1">
      <alignment horizontal="center"/>
    </xf>
    <xf numFmtId="165" fontId="3" fillId="4" borderId="5" xfId="0" applyNumberFormat="1" applyFont="1" applyFill="1" applyBorder="1" applyAlignment="1">
      <alignment horizontal="center"/>
    </xf>
    <xf numFmtId="165" fontId="3" fillId="4" borderId="6" xfId="0" applyNumberFormat="1" applyFont="1" applyFill="1" applyBorder="1" applyAlignment="1">
      <alignment horizontal="center"/>
    </xf>
    <xf numFmtId="165" fontId="3" fillId="4" borderId="31" xfId="0" applyNumberFormat="1" applyFont="1" applyFill="1" applyBorder="1" applyAlignment="1">
      <alignment horizontal="center"/>
    </xf>
    <xf numFmtId="1" fontId="10" fillId="7" borderId="5" xfId="0" applyNumberFormat="1" applyFont="1" applyFill="1" applyBorder="1" applyAlignment="1">
      <alignment horizontal="center"/>
    </xf>
    <xf numFmtId="1" fontId="10" fillId="7" borderId="6" xfId="0" applyNumberFormat="1" applyFont="1" applyFill="1" applyBorder="1" applyAlignment="1">
      <alignment horizontal="center"/>
    </xf>
    <xf numFmtId="1" fontId="10" fillId="7" borderId="31" xfId="0" applyNumberFormat="1" applyFont="1" applyFill="1" applyBorder="1" applyAlignment="1">
      <alignment horizontal="center"/>
    </xf>
    <xf numFmtId="14" fontId="3" fillId="3" borderId="3" xfId="0" applyNumberFormat="1" applyFont="1" applyFill="1" applyBorder="1" applyAlignment="1">
      <alignment horizontal="center"/>
    </xf>
    <xf numFmtId="0" fontId="8" fillId="0" borderId="27" xfId="0" applyFont="1" applyBorder="1" applyAlignment="1">
      <alignment horizontal="center"/>
    </xf>
    <xf numFmtId="14" fontId="3" fillId="4" borderId="5" xfId="0" applyNumberFormat="1" applyFont="1" applyFill="1" applyBorder="1" applyAlignment="1">
      <alignment horizontal="center"/>
    </xf>
    <xf numFmtId="14" fontId="3" fillId="4" borderId="6" xfId="0" applyNumberFormat="1" applyFont="1" applyFill="1" applyBorder="1" applyAlignment="1">
      <alignment horizontal="center"/>
    </xf>
    <xf numFmtId="14" fontId="3" fillId="4" borderId="7" xfId="0" applyNumberFormat="1" applyFont="1" applyFill="1" applyBorder="1" applyAlignment="1">
      <alignment horizontal="center"/>
    </xf>
    <xf numFmtId="0" fontId="9" fillId="4" borderId="5" xfId="0" applyFont="1" applyFill="1" applyBorder="1" applyAlignment="1">
      <alignment horizontal="center"/>
    </xf>
    <xf numFmtId="0" fontId="9" fillId="4" borderId="6" xfId="0" applyFont="1" applyFill="1" applyBorder="1" applyAlignment="1">
      <alignment horizontal="center"/>
    </xf>
    <xf numFmtId="0" fontId="9" fillId="4" borderId="31" xfId="0" applyFont="1" applyFill="1" applyBorder="1" applyAlignment="1">
      <alignment horizontal="center"/>
    </xf>
    <xf numFmtId="0" fontId="9" fillId="4" borderId="7" xfId="0" applyFont="1" applyFill="1" applyBorder="1" applyAlignment="1">
      <alignment horizontal="center"/>
    </xf>
    <xf numFmtId="165" fontId="10" fillId="7" borderId="5" xfId="0" applyNumberFormat="1" applyFont="1" applyFill="1" applyBorder="1" applyAlignment="1">
      <alignment horizontal="center"/>
    </xf>
    <xf numFmtId="165" fontId="10" fillId="7" borderId="6" xfId="0" applyNumberFormat="1" applyFont="1" applyFill="1" applyBorder="1" applyAlignment="1">
      <alignment horizontal="center"/>
    </xf>
    <xf numFmtId="165" fontId="10" fillId="7" borderId="31" xfId="0" applyNumberFormat="1" applyFont="1" applyFill="1" applyBorder="1" applyAlignment="1">
      <alignment horizontal="center"/>
    </xf>
    <xf numFmtId="165" fontId="10" fillId="6" borderId="5" xfId="0" applyNumberFormat="1" applyFont="1" applyFill="1" applyBorder="1" applyAlignment="1">
      <alignment horizontal="center"/>
    </xf>
    <xf numFmtId="165" fontId="10" fillId="6" borderId="6" xfId="0" applyNumberFormat="1" applyFont="1" applyFill="1" applyBorder="1" applyAlignment="1">
      <alignment horizontal="center"/>
    </xf>
    <xf numFmtId="165" fontId="10" fillId="6" borderId="7" xfId="0" applyNumberFormat="1" applyFont="1" applyFill="1" applyBorder="1" applyAlignment="1">
      <alignment horizontal="center"/>
    </xf>
    <xf numFmtId="165" fontId="10" fillId="7" borderId="11" xfId="0" applyNumberFormat="1" applyFont="1" applyFill="1" applyBorder="1" applyAlignment="1">
      <alignment horizontal="center"/>
    </xf>
    <xf numFmtId="165" fontId="10" fillId="7" borderId="33" xfId="0" applyNumberFormat="1" applyFont="1" applyFill="1" applyBorder="1" applyAlignment="1">
      <alignment horizontal="center"/>
    </xf>
    <xf numFmtId="1" fontId="10" fillId="6" borderId="5" xfId="0" applyNumberFormat="1" applyFont="1" applyFill="1" applyBorder="1" applyAlignment="1">
      <alignment horizontal="center"/>
    </xf>
    <xf numFmtId="1" fontId="10" fillId="6" borderId="6" xfId="0" applyNumberFormat="1" applyFont="1" applyFill="1" applyBorder="1" applyAlignment="1">
      <alignment horizontal="center"/>
    </xf>
    <xf numFmtId="1" fontId="10" fillId="6" borderId="7" xfId="0" applyNumberFormat="1" applyFont="1" applyFill="1" applyBorder="1" applyAlignment="1">
      <alignment horizontal="center"/>
    </xf>
    <xf numFmtId="2" fontId="10" fillId="7" borderId="5" xfId="0" applyNumberFormat="1" applyFont="1" applyFill="1" applyBorder="1" applyAlignment="1">
      <alignment horizontal="center"/>
    </xf>
    <xf numFmtId="2" fontId="10" fillId="7" borderId="31" xfId="0" applyNumberFormat="1" applyFont="1" applyFill="1" applyBorder="1" applyAlignment="1">
      <alignment horizontal="center"/>
    </xf>
    <xf numFmtId="0" fontId="9" fillId="6" borderId="5" xfId="0" applyFont="1" applyFill="1" applyBorder="1" applyAlignment="1">
      <alignment horizontal="center"/>
    </xf>
    <xf numFmtId="0" fontId="9" fillId="6" borderId="6" xfId="0" applyFont="1" applyFill="1" applyBorder="1" applyAlignment="1">
      <alignment horizontal="center"/>
    </xf>
    <xf numFmtId="0" fontId="9" fillId="6" borderId="7" xfId="0" applyFont="1" applyFill="1" applyBorder="1" applyAlignment="1">
      <alignment horizontal="center"/>
    </xf>
    <xf numFmtId="0" fontId="8" fillId="0" borderId="34" xfId="0" applyFont="1" applyBorder="1" applyAlignment="1">
      <alignment horizontal="center"/>
    </xf>
    <xf numFmtId="14" fontId="16" fillId="3" borderId="8" xfId="0" applyNumberFormat="1" applyFont="1" applyFill="1" applyBorder="1" applyAlignment="1">
      <alignment horizontal="center"/>
    </xf>
    <xf numFmtId="14" fontId="16" fillId="3" borderId="15" xfId="0" applyNumberFormat="1" applyFont="1" applyFill="1" applyBorder="1" applyAlignment="1">
      <alignment horizontal="center"/>
    </xf>
    <xf numFmtId="14" fontId="16" fillId="4" borderId="8" xfId="0" applyNumberFormat="1" applyFont="1" applyFill="1" applyBorder="1" applyAlignment="1">
      <alignment horizontal="center"/>
    </xf>
    <xf numFmtId="14" fontId="16" fillId="4" borderId="9" xfId="0" applyNumberFormat="1" applyFont="1" applyFill="1" applyBorder="1" applyAlignment="1">
      <alignment horizontal="center"/>
    </xf>
    <xf numFmtId="14" fontId="16" fillId="3" borderId="9" xfId="0" applyNumberFormat="1" applyFont="1" applyFill="1" applyBorder="1" applyAlignment="1">
      <alignment horizontal="center"/>
    </xf>
    <xf numFmtId="14" fontId="9" fillId="7" borderId="8" xfId="0" applyNumberFormat="1" applyFont="1" applyFill="1" applyBorder="1" applyAlignment="1">
      <alignment horizontal="center"/>
    </xf>
    <xf numFmtId="14" fontId="9" fillId="7" borderId="9" xfId="0" applyNumberFormat="1" applyFont="1" applyFill="1" applyBorder="1" applyAlignment="1">
      <alignment horizontal="center"/>
    </xf>
    <xf numFmtId="14" fontId="10" fillId="7" borderId="5" xfId="0" applyNumberFormat="1" applyFont="1" applyFill="1" applyBorder="1" applyAlignment="1">
      <alignment horizontal="center"/>
    </xf>
    <xf numFmtId="14" fontId="10" fillId="7" borderId="6" xfId="0" applyNumberFormat="1" applyFont="1" applyFill="1" applyBorder="1" applyAlignment="1">
      <alignment horizontal="center"/>
    </xf>
    <xf numFmtId="14" fontId="10" fillId="7" borderId="31" xfId="0" applyNumberFormat="1" applyFont="1" applyFill="1" applyBorder="1" applyAlignment="1">
      <alignment horizontal="center"/>
    </xf>
    <xf numFmtId="0" fontId="0" fillId="0" borderId="35" xfId="0" applyBorder="1"/>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3" borderId="31" xfId="0" applyFont="1" applyFill="1" applyBorder="1" applyAlignment="1">
      <alignment horizontal="center"/>
    </xf>
    <xf numFmtId="0" fontId="9" fillId="7" borderId="5" xfId="0" applyFont="1" applyFill="1" applyBorder="1" applyAlignment="1">
      <alignment horizontal="center"/>
    </xf>
    <xf numFmtId="0" fontId="9" fillId="7" borderId="6" xfId="0" applyFont="1" applyFill="1" applyBorder="1" applyAlignment="1">
      <alignment horizontal="center"/>
    </xf>
    <xf numFmtId="0" fontId="9" fillId="7" borderId="31" xfId="0" applyFont="1" applyFill="1" applyBorder="1" applyAlignment="1">
      <alignment horizont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165" fontId="10" fillId="3" borderId="6" xfId="0" applyNumberFormat="1" applyFont="1" applyFill="1" applyBorder="1" applyAlignment="1">
      <alignment horizontal="center" vertical="center"/>
    </xf>
    <xf numFmtId="0" fontId="10" fillId="3" borderId="31"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165" fontId="10" fillId="4" borderId="6" xfId="0" applyNumberFormat="1" applyFont="1" applyFill="1" applyBorder="1" applyAlignment="1">
      <alignment horizontal="center" vertical="center"/>
    </xf>
    <xf numFmtId="0" fontId="10" fillId="4" borderId="31"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165" fontId="10" fillId="7" borderId="6" xfId="0" applyNumberFormat="1" applyFont="1" applyFill="1" applyBorder="1" applyAlignment="1">
      <alignment horizontal="center" vertical="center"/>
    </xf>
    <xf numFmtId="0" fontId="10" fillId="7" borderId="31" xfId="0" applyFont="1" applyFill="1" applyBorder="1" applyAlignment="1">
      <alignment horizontal="center" vertical="center"/>
    </xf>
    <xf numFmtId="0" fontId="10" fillId="6" borderId="6" xfId="0" applyFont="1" applyFill="1" applyBorder="1" applyAlignment="1">
      <alignment horizontal="center" vertical="center"/>
    </xf>
    <xf numFmtId="0" fontId="0" fillId="0" borderId="35" xfId="0" applyBorder="1" applyAlignment="1">
      <alignment horizontal="center"/>
    </xf>
    <xf numFmtId="1" fontId="14" fillId="3" borderId="5" xfId="0" applyNumberFormat="1" applyFont="1" applyFill="1" applyBorder="1" applyAlignment="1">
      <alignment horizontal="center"/>
    </xf>
    <xf numFmtId="1" fontId="14" fillId="3" borderId="6" xfId="0" applyNumberFormat="1" applyFont="1" applyFill="1" applyBorder="1" applyAlignment="1">
      <alignment horizontal="center"/>
    </xf>
    <xf numFmtId="1" fontId="14" fillId="3" borderId="31" xfId="0" applyNumberFormat="1" applyFont="1" applyFill="1" applyBorder="1" applyAlignment="1">
      <alignment horizontal="center"/>
    </xf>
    <xf numFmtId="1" fontId="14" fillId="4" borderId="5" xfId="0" applyNumberFormat="1" applyFont="1" applyFill="1" applyBorder="1" applyAlignment="1">
      <alignment horizontal="center"/>
    </xf>
    <xf numFmtId="1" fontId="14" fillId="4" borderId="6" xfId="0" applyNumberFormat="1" applyFont="1" applyFill="1" applyBorder="1" applyAlignment="1">
      <alignment horizontal="center"/>
    </xf>
    <xf numFmtId="0" fontId="10" fillId="3" borderId="5" xfId="0" applyFont="1" applyFill="1" applyBorder="1" applyAlignment="1">
      <alignment horizontal="center"/>
    </xf>
    <xf numFmtId="0" fontId="10" fillId="3" borderId="6" xfId="0" applyFont="1" applyFill="1" applyBorder="1" applyAlignment="1">
      <alignment horizontal="center"/>
    </xf>
    <xf numFmtId="0" fontId="10" fillId="4" borderId="5" xfId="0" applyFont="1" applyFill="1" applyBorder="1" applyAlignment="1">
      <alignment horizontal="center"/>
    </xf>
    <xf numFmtId="0" fontId="10" fillId="4" borderId="6" xfId="0" applyFont="1" applyFill="1" applyBorder="1" applyAlignment="1">
      <alignment horizontal="center"/>
    </xf>
    <xf numFmtId="0" fontId="10" fillId="4" borderId="31" xfId="0" applyFont="1" applyFill="1" applyBorder="1" applyAlignment="1">
      <alignment horizontal="center"/>
    </xf>
    <xf numFmtId="0" fontId="10" fillId="7" borderId="5" xfId="0" applyFont="1" applyFill="1" applyBorder="1" applyAlignment="1">
      <alignment horizontal="center"/>
    </xf>
    <xf numFmtId="0" fontId="10" fillId="7" borderId="6" xfId="0" applyFont="1" applyFill="1" applyBorder="1" applyAlignment="1">
      <alignment horizontal="center"/>
    </xf>
    <xf numFmtId="0" fontId="10" fillId="7" borderId="31" xfId="0" applyFont="1" applyFill="1" applyBorder="1" applyAlignment="1">
      <alignment horizontal="center"/>
    </xf>
    <xf numFmtId="165" fontId="14" fillId="3" borderId="5" xfId="0" applyNumberFormat="1" applyFont="1" applyFill="1" applyBorder="1" applyAlignment="1">
      <alignment horizontal="center"/>
    </xf>
    <xf numFmtId="165" fontId="14" fillId="3" borderId="6" xfId="0" applyNumberFormat="1" applyFont="1" applyFill="1" applyBorder="1" applyAlignment="1">
      <alignment horizontal="center"/>
    </xf>
    <xf numFmtId="165" fontId="14" fillId="3" borderId="31" xfId="0" applyNumberFormat="1" applyFont="1" applyFill="1" applyBorder="1" applyAlignment="1">
      <alignment horizontal="center"/>
    </xf>
    <xf numFmtId="165" fontId="14" fillId="4" borderId="5" xfId="0" applyNumberFormat="1" applyFont="1" applyFill="1" applyBorder="1" applyAlignment="1">
      <alignment horizontal="center"/>
    </xf>
    <xf numFmtId="165" fontId="14" fillId="4" borderId="6" xfId="0" applyNumberFormat="1" applyFont="1" applyFill="1" applyBorder="1" applyAlignment="1">
      <alignment horizontal="center"/>
    </xf>
    <xf numFmtId="165" fontId="14" fillId="4" borderId="31" xfId="0" applyNumberFormat="1" applyFont="1" applyFill="1" applyBorder="1" applyAlignment="1">
      <alignment horizontal="center"/>
    </xf>
    <xf numFmtId="165" fontId="0" fillId="0" borderId="35" xfId="0" applyNumberFormat="1" applyBorder="1"/>
    <xf numFmtId="0" fontId="14" fillId="3" borderId="5" xfId="0" applyFont="1" applyFill="1" applyBorder="1" applyAlignment="1">
      <alignment horizontal="center"/>
    </xf>
    <xf numFmtId="0" fontId="14" fillId="4" borderId="5" xfId="0" applyFont="1" applyFill="1" applyBorder="1" applyAlignment="1">
      <alignment horizontal="center"/>
    </xf>
    <xf numFmtId="1" fontId="14" fillId="4" borderId="31" xfId="0" applyNumberFormat="1" applyFont="1" applyFill="1" applyBorder="1" applyAlignment="1">
      <alignment horizontal="center"/>
    </xf>
    <xf numFmtId="0" fontId="10" fillId="3" borderId="31" xfId="0" applyFont="1" applyFill="1" applyBorder="1" applyAlignment="1">
      <alignment horizontal="center"/>
    </xf>
    <xf numFmtId="2" fontId="3" fillId="3" borderId="5" xfId="0" applyNumberFormat="1" applyFont="1" applyFill="1" applyBorder="1" applyAlignment="1">
      <alignment horizontal="center"/>
    </xf>
    <xf numFmtId="2" fontId="3" fillId="3" borderId="6" xfId="0" applyNumberFormat="1" applyFont="1" applyFill="1" applyBorder="1" applyAlignment="1">
      <alignment horizontal="center"/>
    </xf>
    <xf numFmtId="2" fontId="3" fillId="3" borderId="31" xfId="0" applyNumberFormat="1" applyFont="1" applyFill="1" applyBorder="1" applyAlignment="1">
      <alignment horizontal="center"/>
    </xf>
    <xf numFmtId="2" fontId="3" fillId="4" borderId="5" xfId="0" applyNumberFormat="1" applyFont="1" applyFill="1" applyBorder="1" applyAlignment="1">
      <alignment horizontal="center"/>
    </xf>
    <xf numFmtId="2" fontId="3" fillId="4" borderId="6" xfId="0" applyNumberFormat="1" applyFont="1" applyFill="1" applyBorder="1" applyAlignment="1">
      <alignment horizontal="center"/>
    </xf>
    <xf numFmtId="2" fontId="3" fillId="4" borderId="31" xfId="0" applyNumberFormat="1" applyFont="1" applyFill="1" applyBorder="1" applyAlignment="1">
      <alignment horizontal="center"/>
    </xf>
    <xf numFmtId="2" fontId="10" fillId="7" borderId="6" xfId="0" applyNumberFormat="1" applyFont="1" applyFill="1" applyBorder="1" applyAlignment="1">
      <alignment horizontal="center"/>
    </xf>
    <xf numFmtId="165" fontId="3" fillId="3" borderId="32" xfId="0" applyNumberFormat="1" applyFont="1" applyFill="1" applyBorder="1" applyAlignment="1">
      <alignment horizontal="center"/>
    </xf>
    <xf numFmtId="165" fontId="3" fillId="3" borderId="11" xfId="0" applyNumberFormat="1" applyFont="1" applyFill="1" applyBorder="1" applyAlignment="1">
      <alignment horizontal="center"/>
    </xf>
    <xf numFmtId="165" fontId="3" fillId="3" borderId="33" xfId="0" applyNumberFormat="1" applyFont="1" applyFill="1" applyBorder="1" applyAlignment="1">
      <alignment horizontal="center"/>
    </xf>
    <xf numFmtId="165" fontId="3" fillId="4" borderId="32" xfId="0" applyNumberFormat="1" applyFont="1" applyFill="1" applyBorder="1" applyAlignment="1">
      <alignment horizontal="center"/>
    </xf>
    <xf numFmtId="165" fontId="3" fillId="4" borderId="11" xfId="0" applyNumberFormat="1" applyFont="1" applyFill="1" applyBorder="1" applyAlignment="1">
      <alignment horizontal="center"/>
    </xf>
    <xf numFmtId="165" fontId="3" fillId="4" borderId="33" xfId="0" applyNumberFormat="1" applyFont="1" applyFill="1" applyBorder="1" applyAlignment="1">
      <alignment horizontal="center"/>
    </xf>
    <xf numFmtId="165" fontId="10" fillId="7" borderId="32" xfId="0" applyNumberFormat="1" applyFont="1" applyFill="1" applyBorder="1" applyAlignment="1">
      <alignment horizontal="center"/>
    </xf>
    <xf numFmtId="0" fontId="15" fillId="8" borderId="30" xfId="0" applyFont="1" applyFill="1" applyBorder="1" applyAlignment="1">
      <alignment horizontal="center"/>
    </xf>
    <xf numFmtId="165" fontId="3" fillId="3" borderId="12" xfId="0" applyNumberFormat="1" applyFont="1" applyFill="1" applyBorder="1" applyAlignment="1">
      <alignment horizontal="center"/>
    </xf>
    <xf numFmtId="165" fontId="3" fillId="4" borderId="12" xfId="0" applyNumberFormat="1"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36" xfId="0" applyFont="1" applyFill="1" applyBorder="1" applyAlignment="1">
      <alignment horizontal="center"/>
    </xf>
    <xf numFmtId="0" fontId="3" fillId="4" borderId="3" xfId="0" applyFont="1" applyFill="1" applyBorder="1" applyAlignment="1">
      <alignment horizontal="center"/>
    </xf>
    <xf numFmtId="0" fontId="3" fillId="3" borderId="6" xfId="0" applyFont="1" applyFill="1" applyBorder="1" applyAlignment="1">
      <alignment horizontal="center"/>
    </xf>
    <xf numFmtId="0" fontId="3" fillId="3" borderId="31"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31" xfId="0" applyFont="1" applyFill="1" applyBorder="1" applyAlignment="1">
      <alignment horizontal="center"/>
    </xf>
    <xf numFmtId="0" fontId="17" fillId="2" borderId="0" xfId="9" applyFill="1"/>
    <xf numFmtId="0" fontId="17" fillId="9" borderId="0" xfId="9" applyFill="1"/>
    <xf numFmtId="0" fontId="19" fillId="9" borderId="0" xfId="9" applyFont="1" applyFill="1"/>
    <xf numFmtId="0" fontId="20" fillId="2" borderId="18" xfId="9" applyFont="1" applyFill="1" applyBorder="1" applyAlignment="1">
      <alignment horizontal="center"/>
    </xf>
    <xf numFmtId="0" fontId="20" fillId="2" borderId="5" xfId="9" applyFont="1" applyFill="1" applyBorder="1" applyAlignment="1">
      <alignment horizontal="center"/>
    </xf>
    <xf numFmtId="0" fontId="5" fillId="9" borderId="0" xfId="9" applyFont="1" applyFill="1"/>
    <xf numFmtId="0" fontId="20" fillId="2" borderId="19" xfId="9" applyFont="1" applyFill="1" applyBorder="1" applyAlignment="1">
      <alignment horizontal="center"/>
    </xf>
    <xf numFmtId="0" fontId="20" fillId="2" borderId="6" xfId="9" applyFont="1" applyFill="1" applyBorder="1" applyAlignment="1">
      <alignment horizontal="center"/>
    </xf>
    <xf numFmtId="0" fontId="20" fillId="2" borderId="37" xfId="9" applyFont="1" applyFill="1" applyBorder="1" applyAlignment="1">
      <alignment horizontal="center"/>
    </xf>
    <xf numFmtId="0" fontId="20" fillId="2" borderId="7" xfId="9" applyFont="1" applyFill="1" applyBorder="1" applyAlignment="1">
      <alignment horizontal="center"/>
    </xf>
    <xf numFmtId="0" fontId="21" fillId="0" borderId="0" xfId="0" applyFont="1"/>
    <xf numFmtId="0" fontId="11" fillId="0" borderId="0" xfId="7" applyFont="1" applyAlignment="1">
      <alignment vertical="center"/>
    </xf>
    <xf numFmtId="0" fontId="0" fillId="0" borderId="0" xfId="7" applyFont="1" applyAlignment="1">
      <alignment vertical="center"/>
    </xf>
    <xf numFmtId="0" fontId="0" fillId="0" borderId="0" xfId="7" applyFont="1" applyAlignment="1">
      <alignment horizontal="center" vertical="center"/>
    </xf>
    <xf numFmtId="0" fontId="13" fillId="0" borderId="0" xfId="0" applyFont="1"/>
    <xf numFmtId="0" fontId="7" fillId="0" borderId="0" xfId="0" applyFont="1"/>
    <xf numFmtId="0" fontId="7" fillId="0" borderId="0" xfId="7" applyFont="1" applyAlignment="1">
      <alignment vertical="center"/>
    </xf>
    <xf numFmtId="0" fontId="0" fillId="10" borderId="0" xfId="0" applyFill="1"/>
    <xf numFmtId="0" fontId="11" fillId="10" borderId="0" xfId="7" applyFont="1" applyFill="1" applyAlignment="1">
      <alignment vertical="center"/>
    </xf>
    <xf numFmtId="0" fontId="0" fillId="10" borderId="0" xfId="7" applyFont="1" applyFill="1" applyAlignment="1">
      <alignment vertical="center"/>
    </xf>
    <xf numFmtId="0" fontId="0" fillId="10" borderId="0" xfId="7" applyFont="1" applyFill="1" applyAlignment="1">
      <alignment horizontal="center" vertical="center"/>
    </xf>
    <xf numFmtId="0" fontId="13" fillId="10" borderId="0" xfId="0" applyFont="1" applyFill="1"/>
    <xf numFmtId="0" fontId="7" fillId="10" borderId="0" xfId="0" applyFont="1" applyFill="1"/>
    <xf numFmtId="0" fontId="7" fillId="10" borderId="0" xfId="7" applyFont="1" applyFill="1" applyAlignment="1">
      <alignment vertical="center"/>
    </xf>
    <xf numFmtId="0" fontId="11" fillId="10" borderId="0" xfId="0" applyFont="1" applyFill="1"/>
    <xf numFmtId="0" fontId="8" fillId="10" borderId="28" xfId="0" applyFont="1" applyFill="1" applyBorder="1" applyAlignment="1">
      <alignment horizontal="center"/>
    </xf>
    <xf numFmtId="165" fontId="15" fillId="10" borderId="28" xfId="0" applyNumberFormat="1" applyFont="1" applyFill="1" applyBorder="1" applyAlignment="1">
      <alignment horizontal="center"/>
    </xf>
    <xf numFmtId="0" fontId="15" fillId="10" borderId="28" xfId="0" applyFont="1" applyFill="1" applyBorder="1" applyAlignment="1">
      <alignment horizontal="center"/>
    </xf>
    <xf numFmtId="0" fontId="10" fillId="10" borderId="5" xfId="0" applyFont="1" applyFill="1" applyBorder="1" applyAlignment="1">
      <alignment horizontal="center" vertical="center"/>
    </xf>
    <xf numFmtId="165" fontId="14" fillId="10" borderId="5" xfId="0" applyNumberFormat="1" applyFont="1" applyFill="1" applyBorder="1" applyAlignment="1">
      <alignment horizontal="center"/>
    </xf>
    <xf numFmtId="0" fontId="14" fillId="10" borderId="5" xfId="0" applyFont="1" applyFill="1" applyBorder="1" applyAlignment="1">
      <alignment horizontal="center"/>
    </xf>
    <xf numFmtId="165" fontId="3" fillId="10" borderId="5" xfId="0" applyNumberFormat="1" applyFont="1" applyFill="1" applyBorder="1" applyAlignment="1">
      <alignment horizontal="center"/>
    </xf>
    <xf numFmtId="0" fontId="10" fillId="10" borderId="6" xfId="0" applyFont="1" applyFill="1" applyBorder="1" applyAlignment="1">
      <alignment horizontal="center" vertical="center"/>
    </xf>
    <xf numFmtId="165" fontId="14" fillId="10" borderId="6" xfId="0" applyNumberFormat="1" applyFont="1" applyFill="1" applyBorder="1" applyAlignment="1">
      <alignment horizontal="center"/>
    </xf>
    <xf numFmtId="1" fontId="14" fillId="10" borderId="6" xfId="0" applyNumberFormat="1" applyFont="1" applyFill="1" applyBorder="1" applyAlignment="1">
      <alignment horizontal="center"/>
    </xf>
    <xf numFmtId="165" fontId="3" fillId="10" borderId="6" xfId="0" applyNumberFormat="1" applyFont="1" applyFill="1" applyBorder="1" applyAlignment="1">
      <alignment horizontal="center"/>
    </xf>
    <xf numFmtId="165" fontId="10" fillId="10" borderId="6" xfId="0" applyNumberFormat="1" applyFont="1" applyFill="1" applyBorder="1" applyAlignment="1">
      <alignment horizontal="center" vertical="center"/>
    </xf>
    <xf numFmtId="0" fontId="10" fillId="10" borderId="31" xfId="0" applyFont="1" applyFill="1" applyBorder="1" applyAlignment="1">
      <alignment horizontal="center" vertical="center"/>
    </xf>
    <xf numFmtId="165" fontId="14" fillId="10" borderId="31" xfId="0" applyNumberFormat="1" applyFont="1" applyFill="1" applyBorder="1" applyAlignment="1">
      <alignment horizontal="center"/>
    </xf>
    <xf numFmtId="1" fontId="14" fillId="10" borderId="31" xfId="0" applyNumberFormat="1" applyFont="1" applyFill="1" applyBorder="1" applyAlignment="1">
      <alignment horizontal="center"/>
    </xf>
    <xf numFmtId="165" fontId="3" fillId="10" borderId="31" xfId="0" applyNumberFormat="1" applyFont="1" applyFill="1" applyBorder="1" applyAlignment="1">
      <alignment horizontal="center"/>
    </xf>
    <xf numFmtId="0" fontId="10" fillId="10" borderId="7" xfId="0" applyFont="1" applyFill="1" applyBorder="1" applyAlignment="1">
      <alignment horizontal="center" vertical="center"/>
    </xf>
    <xf numFmtId="165" fontId="14" fillId="10" borderId="7" xfId="0" applyNumberFormat="1" applyFont="1" applyFill="1" applyBorder="1" applyAlignment="1">
      <alignment horizontal="center"/>
    </xf>
    <xf numFmtId="1" fontId="14" fillId="10" borderId="7" xfId="0" applyNumberFormat="1" applyFont="1" applyFill="1" applyBorder="1" applyAlignment="1">
      <alignment horizontal="center"/>
    </xf>
    <xf numFmtId="165" fontId="3" fillId="10" borderId="7" xfId="0" applyNumberFormat="1" applyFont="1" applyFill="1" applyBorder="1" applyAlignment="1">
      <alignment horizontal="center"/>
    </xf>
    <xf numFmtId="0" fontId="9" fillId="10" borderId="5" xfId="0" applyFont="1" applyFill="1" applyBorder="1" applyAlignment="1">
      <alignment horizontal="center"/>
    </xf>
    <xf numFmtId="0" fontId="9" fillId="10" borderId="6" xfId="0" applyFont="1" applyFill="1" applyBorder="1" applyAlignment="1">
      <alignment horizontal="center"/>
    </xf>
    <xf numFmtId="0" fontId="9" fillId="10" borderId="7" xfId="0" applyFont="1" applyFill="1" applyBorder="1" applyAlignment="1">
      <alignment horizontal="center"/>
    </xf>
    <xf numFmtId="0" fontId="8" fillId="10" borderId="34" xfId="0" applyFont="1" applyFill="1" applyBorder="1" applyAlignment="1">
      <alignment horizontal="center"/>
    </xf>
    <xf numFmtId="14" fontId="16" fillId="10" borderId="8" xfId="0" applyNumberFormat="1" applyFont="1" applyFill="1" applyBorder="1" applyAlignment="1">
      <alignment horizontal="center"/>
    </xf>
    <xf numFmtId="14" fontId="16" fillId="10" borderId="9" xfId="0" applyNumberFormat="1" applyFont="1" applyFill="1" applyBorder="1" applyAlignment="1">
      <alignment horizontal="center"/>
    </xf>
    <xf numFmtId="165" fontId="10" fillId="10" borderId="5" xfId="0" applyNumberFormat="1" applyFont="1" applyFill="1" applyBorder="1" applyAlignment="1">
      <alignment horizontal="center"/>
    </xf>
    <xf numFmtId="0" fontId="10" fillId="10" borderId="5" xfId="0" applyFont="1" applyFill="1" applyBorder="1" applyAlignment="1">
      <alignment horizontal="center"/>
    </xf>
    <xf numFmtId="165" fontId="10" fillId="10" borderId="6" xfId="0" applyNumberFormat="1" applyFont="1" applyFill="1" applyBorder="1" applyAlignment="1">
      <alignment horizontal="center"/>
    </xf>
    <xf numFmtId="1" fontId="10" fillId="10" borderId="6" xfId="0" applyNumberFormat="1" applyFont="1" applyFill="1" applyBorder="1" applyAlignment="1">
      <alignment horizontal="center"/>
    </xf>
    <xf numFmtId="165" fontId="10" fillId="10" borderId="7" xfId="0" applyNumberFormat="1" applyFont="1" applyFill="1" applyBorder="1" applyAlignment="1">
      <alignment horizontal="center"/>
    </xf>
    <xf numFmtId="1" fontId="10" fillId="10" borderId="7" xfId="0" applyNumberFormat="1" applyFont="1" applyFill="1" applyBorder="1" applyAlignment="1">
      <alignment horizontal="center"/>
    </xf>
    <xf numFmtId="0" fontId="8" fillId="10" borderId="27" xfId="0" applyFont="1" applyFill="1" applyBorder="1" applyAlignment="1">
      <alignment horizontal="center"/>
    </xf>
    <xf numFmtId="0" fontId="15" fillId="10" borderId="30" xfId="0" applyFont="1" applyFill="1" applyBorder="1" applyAlignment="1">
      <alignment horizontal="center"/>
    </xf>
    <xf numFmtId="0" fontId="0" fillId="10" borderId="0" xfId="0" applyFill="1" applyAlignment="1">
      <alignment horizontal="center"/>
    </xf>
    <xf numFmtId="14" fontId="3" fillId="10" borderId="5" xfId="0" applyNumberFormat="1" applyFont="1" applyFill="1" applyBorder="1" applyAlignment="1">
      <alignment horizontal="center"/>
    </xf>
    <xf numFmtId="14" fontId="3" fillId="10" borderId="3" xfId="0" applyNumberFormat="1" applyFont="1" applyFill="1" applyBorder="1" applyAlignment="1">
      <alignment horizontal="center"/>
    </xf>
    <xf numFmtId="1" fontId="3" fillId="10" borderId="5" xfId="0" applyNumberFormat="1" applyFont="1" applyFill="1" applyBorder="1" applyAlignment="1">
      <alignment horizontal="center"/>
    </xf>
    <xf numFmtId="2" fontId="3" fillId="10" borderId="5" xfId="0" applyNumberFormat="1" applyFont="1" applyFill="1" applyBorder="1" applyAlignment="1">
      <alignment horizontal="center"/>
    </xf>
    <xf numFmtId="14" fontId="16" fillId="10" borderId="15" xfId="0" applyNumberFormat="1" applyFont="1" applyFill="1" applyBorder="1" applyAlignment="1">
      <alignment horizontal="center"/>
    </xf>
    <xf numFmtId="1" fontId="3" fillId="10" borderId="6" xfId="0" applyNumberFormat="1" applyFont="1" applyFill="1" applyBorder="1" applyAlignment="1">
      <alignment horizontal="center"/>
    </xf>
    <xf numFmtId="2" fontId="3" fillId="10" borderId="6" xfId="0" applyNumberFormat="1" applyFont="1" applyFill="1" applyBorder="1" applyAlignment="1">
      <alignment horizontal="center"/>
    </xf>
    <xf numFmtId="14" fontId="3" fillId="10" borderId="6" xfId="0" applyNumberFormat="1" applyFont="1" applyFill="1" applyBorder="1" applyAlignment="1">
      <alignment horizontal="center"/>
    </xf>
    <xf numFmtId="1" fontId="3" fillId="10" borderId="31" xfId="0" applyNumberFormat="1" applyFont="1" applyFill="1" applyBorder="1" applyAlignment="1">
      <alignment horizontal="center"/>
    </xf>
    <xf numFmtId="2" fontId="3" fillId="10" borderId="31" xfId="0" applyNumberFormat="1" applyFont="1" applyFill="1" applyBorder="1" applyAlignment="1">
      <alignment horizontal="center"/>
    </xf>
    <xf numFmtId="14" fontId="3" fillId="10" borderId="7" xfId="0" applyNumberFormat="1" applyFont="1" applyFill="1" applyBorder="1" applyAlignment="1">
      <alignment horizontal="center"/>
    </xf>
    <xf numFmtId="0" fontId="0" fillId="10" borderId="29" xfId="0" applyFill="1" applyBorder="1"/>
    <xf numFmtId="0" fontId="0" fillId="10" borderId="29" xfId="0" applyFill="1" applyBorder="1" applyAlignment="1">
      <alignment horizontal="center"/>
    </xf>
    <xf numFmtId="0" fontId="22" fillId="10" borderId="0" xfId="7" applyFont="1" applyFill="1" applyAlignment="1">
      <alignment vertical="center"/>
    </xf>
    <xf numFmtId="0" fontId="9" fillId="10" borderId="31" xfId="0" applyFont="1" applyFill="1" applyBorder="1" applyAlignment="1">
      <alignment horizontal="center"/>
    </xf>
    <xf numFmtId="0" fontId="3" fillId="10" borderId="0" xfId="0" applyFont="1" applyFill="1"/>
    <xf numFmtId="14" fontId="9" fillId="10" borderId="8" xfId="0" applyNumberFormat="1" applyFont="1" applyFill="1" applyBorder="1" applyAlignment="1">
      <alignment horizontal="center"/>
    </xf>
    <xf numFmtId="14" fontId="10" fillId="10" borderId="5" xfId="0" applyNumberFormat="1" applyFont="1" applyFill="1" applyBorder="1" applyAlignment="1">
      <alignment horizontal="center"/>
    </xf>
    <xf numFmtId="2" fontId="10" fillId="10" borderId="5" xfId="0" applyNumberFormat="1" applyFont="1" applyFill="1" applyBorder="1" applyAlignment="1">
      <alignment horizontal="center"/>
    </xf>
    <xf numFmtId="1" fontId="10" fillId="10" borderId="5" xfId="0" applyNumberFormat="1" applyFont="1" applyFill="1" applyBorder="1" applyAlignment="1">
      <alignment horizontal="center"/>
    </xf>
    <xf numFmtId="14" fontId="9" fillId="10" borderId="9" xfId="0" applyNumberFormat="1" applyFont="1" applyFill="1" applyBorder="1" applyAlignment="1">
      <alignment horizontal="center"/>
    </xf>
    <xf numFmtId="14" fontId="10" fillId="10" borderId="6" xfId="0" applyNumberFormat="1" applyFont="1" applyFill="1" applyBorder="1" applyAlignment="1">
      <alignment horizontal="center"/>
    </xf>
    <xf numFmtId="2" fontId="10" fillId="10" borderId="6" xfId="0" applyNumberFormat="1" applyFont="1" applyFill="1" applyBorder="1" applyAlignment="1">
      <alignment horizontal="center"/>
    </xf>
    <xf numFmtId="14" fontId="10" fillId="10" borderId="31" xfId="0" applyNumberFormat="1" applyFont="1" applyFill="1" applyBorder="1" applyAlignment="1">
      <alignment horizontal="center"/>
    </xf>
    <xf numFmtId="165" fontId="10" fillId="10" borderId="31" xfId="0" applyNumberFormat="1" applyFont="1" applyFill="1" applyBorder="1" applyAlignment="1">
      <alignment horizontal="center"/>
    </xf>
    <xf numFmtId="2" fontId="10" fillId="10" borderId="31" xfId="0" applyNumberFormat="1" applyFont="1" applyFill="1" applyBorder="1" applyAlignment="1">
      <alignment horizontal="center"/>
    </xf>
    <xf numFmtId="1" fontId="10" fillId="10" borderId="31" xfId="0" applyNumberFormat="1" applyFont="1" applyFill="1" applyBorder="1" applyAlignment="1">
      <alignment horizontal="center"/>
    </xf>
    <xf numFmtId="0" fontId="0" fillId="10" borderId="35" xfId="0" applyFill="1" applyBorder="1"/>
    <xf numFmtId="0" fontId="0" fillId="10" borderId="35" xfId="0" applyFill="1" applyBorder="1" applyAlignment="1">
      <alignment horizontal="center"/>
    </xf>
    <xf numFmtId="165" fontId="16" fillId="10" borderId="5" xfId="0" applyNumberFormat="1" applyFont="1" applyFill="1" applyBorder="1" applyAlignment="1">
      <alignment horizontal="center"/>
    </xf>
    <xf numFmtId="165" fontId="9" fillId="10" borderId="5" xfId="0" applyNumberFormat="1" applyFont="1" applyFill="1" applyBorder="1" applyAlignment="1">
      <alignment horizontal="center"/>
    </xf>
    <xf numFmtId="165" fontId="16" fillId="10" borderId="32" xfId="0" applyNumberFormat="1" applyFont="1" applyFill="1" applyBorder="1" applyAlignment="1">
      <alignment horizontal="center"/>
    </xf>
    <xf numFmtId="165" fontId="9" fillId="10" borderId="32" xfId="0" applyNumberFormat="1" applyFont="1" applyFill="1" applyBorder="1" applyAlignment="1">
      <alignment horizontal="center"/>
    </xf>
    <xf numFmtId="165" fontId="16" fillId="10" borderId="6" xfId="0" applyNumberFormat="1" applyFont="1" applyFill="1" applyBorder="1" applyAlignment="1">
      <alignment horizontal="center"/>
    </xf>
    <xf numFmtId="165" fontId="16" fillId="10" borderId="31" xfId="0" applyNumberFormat="1" applyFont="1" applyFill="1" applyBorder="1" applyAlignment="1">
      <alignment horizontal="center"/>
    </xf>
    <xf numFmtId="165" fontId="9" fillId="10" borderId="6" xfId="0" applyNumberFormat="1" applyFont="1" applyFill="1" applyBorder="1" applyAlignment="1">
      <alignment horizontal="center"/>
    </xf>
    <xf numFmtId="165" fontId="9" fillId="10" borderId="31" xfId="0" applyNumberFormat="1" applyFont="1" applyFill="1" applyBorder="1" applyAlignment="1">
      <alignment horizontal="center"/>
    </xf>
    <xf numFmtId="165" fontId="16" fillId="10" borderId="11" xfId="0" applyNumberFormat="1" applyFont="1" applyFill="1" applyBorder="1" applyAlignment="1">
      <alignment horizontal="center"/>
    </xf>
    <xf numFmtId="165" fontId="16" fillId="10" borderId="33" xfId="0" applyNumberFormat="1" applyFont="1" applyFill="1" applyBorder="1" applyAlignment="1">
      <alignment horizontal="center"/>
    </xf>
    <xf numFmtId="165" fontId="16" fillId="10" borderId="12" xfId="0" applyNumberFormat="1" applyFont="1" applyFill="1" applyBorder="1" applyAlignment="1">
      <alignment horizontal="center"/>
    </xf>
    <xf numFmtId="165" fontId="9" fillId="10" borderId="11" xfId="0" applyNumberFormat="1" applyFont="1" applyFill="1" applyBorder="1" applyAlignment="1">
      <alignment horizontal="center"/>
    </xf>
    <xf numFmtId="165" fontId="9" fillId="10" borderId="7" xfId="0" applyNumberFormat="1" applyFont="1" applyFill="1" applyBorder="1" applyAlignment="1">
      <alignment horizontal="center"/>
    </xf>
    <xf numFmtId="165" fontId="16" fillId="10" borderId="7" xfId="0" applyNumberFormat="1" applyFont="1" applyFill="1" applyBorder="1" applyAlignment="1">
      <alignment horizontal="center"/>
    </xf>
    <xf numFmtId="0" fontId="0" fillId="3" borderId="0" xfId="0" applyFill="1"/>
    <xf numFmtId="1" fontId="3" fillId="6" borderId="5" xfId="0" applyNumberFormat="1" applyFont="1" applyFill="1" applyBorder="1" applyAlignment="1">
      <alignment horizontal="center"/>
    </xf>
    <xf numFmtId="14" fontId="3" fillId="6" borderId="32" xfId="0" applyNumberFormat="1" applyFont="1" applyFill="1" applyBorder="1" applyAlignment="1">
      <alignment horizontal="center"/>
    </xf>
    <xf numFmtId="14" fontId="3" fillId="6" borderId="5" xfId="0" applyNumberFormat="1" applyFont="1" applyFill="1" applyBorder="1" applyAlignment="1">
      <alignment horizontal="center"/>
    </xf>
    <xf numFmtId="0" fontId="3" fillId="6" borderId="24" xfId="0" applyFont="1" applyFill="1" applyBorder="1" applyAlignment="1">
      <alignment horizontal="center" vertical="center"/>
    </xf>
    <xf numFmtId="0" fontId="3" fillId="6" borderId="5" xfId="0" applyFont="1" applyFill="1" applyBorder="1" applyAlignment="1">
      <alignment horizontal="center" vertical="center"/>
    </xf>
    <xf numFmtId="165" fontId="3" fillId="6" borderId="5" xfId="0" applyNumberFormat="1" applyFont="1" applyFill="1" applyBorder="1" applyAlignment="1">
      <alignment horizontal="center"/>
    </xf>
    <xf numFmtId="165" fontId="10" fillId="11" borderId="5" xfId="0" applyNumberFormat="1" applyFont="1" applyFill="1" applyBorder="1" applyAlignment="1">
      <alignment horizontal="center"/>
    </xf>
    <xf numFmtId="165" fontId="10" fillId="11" borderId="24" xfId="0" applyNumberFormat="1" applyFont="1" applyFill="1" applyBorder="1" applyAlignment="1">
      <alignment horizontal="center"/>
    </xf>
    <xf numFmtId="1" fontId="10" fillId="11" borderId="5" xfId="0" applyNumberFormat="1" applyFont="1" applyFill="1" applyBorder="1" applyAlignment="1">
      <alignment horizontal="center"/>
    </xf>
    <xf numFmtId="1" fontId="10" fillId="11" borderId="40" xfId="0" applyNumberFormat="1" applyFont="1" applyFill="1" applyBorder="1" applyAlignment="1">
      <alignment horizontal="center"/>
    </xf>
    <xf numFmtId="2" fontId="3" fillId="6" borderId="5" xfId="0" applyNumberFormat="1" applyFont="1" applyFill="1" applyBorder="1" applyAlignment="1">
      <alignment horizontal="center"/>
    </xf>
    <xf numFmtId="165" fontId="3" fillId="6" borderId="32" xfId="0" applyNumberFormat="1" applyFont="1" applyFill="1" applyBorder="1" applyAlignment="1">
      <alignment horizontal="center"/>
    </xf>
    <xf numFmtId="1" fontId="3" fillId="6" borderId="6" xfId="0" applyNumberFormat="1" applyFont="1" applyFill="1" applyBorder="1" applyAlignment="1">
      <alignment horizontal="center"/>
    </xf>
    <xf numFmtId="14" fontId="3" fillId="6" borderId="23" xfId="0" applyNumberFormat="1" applyFont="1" applyFill="1" applyBorder="1" applyAlignment="1">
      <alignment horizontal="center"/>
    </xf>
    <xf numFmtId="14" fontId="3" fillId="6" borderId="3" xfId="0" applyNumberFormat="1" applyFont="1" applyFill="1" applyBorder="1" applyAlignment="1">
      <alignment horizontal="center"/>
    </xf>
    <xf numFmtId="0" fontId="3" fillId="6" borderId="25" xfId="0" applyFont="1" applyFill="1" applyBorder="1" applyAlignment="1">
      <alignment horizontal="center" vertical="center"/>
    </xf>
    <xf numFmtId="0" fontId="3" fillId="6" borderId="6" xfId="0" applyFont="1" applyFill="1" applyBorder="1" applyAlignment="1">
      <alignment horizontal="center" vertical="center"/>
    </xf>
    <xf numFmtId="165" fontId="3" fillId="6" borderId="6" xfId="0" applyNumberFormat="1" applyFont="1" applyFill="1" applyBorder="1" applyAlignment="1">
      <alignment horizontal="center"/>
    </xf>
    <xf numFmtId="165" fontId="10" fillId="11" borderId="6" xfId="0" applyNumberFormat="1" applyFont="1" applyFill="1" applyBorder="1" applyAlignment="1">
      <alignment horizontal="center"/>
    </xf>
    <xf numFmtId="165" fontId="10" fillId="11" borderId="25" xfId="0" applyNumberFormat="1" applyFont="1" applyFill="1" applyBorder="1" applyAlignment="1">
      <alignment horizontal="center"/>
    </xf>
    <xf numFmtId="1" fontId="10" fillId="11" borderId="6" xfId="0" applyNumberFormat="1" applyFont="1" applyFill="1" applyBorder="1" applyAlignment="1">
      <alignment horizontal="center"/>
    </xf>
    <xf numFmtId="1" fontId="10" fillId="11" borderId="13" xfId="0" applyNumberFormat="1" applyFont="1" applyFill="1" applyBorder="1" applyAlignment="1">
      <alignment horizontal="center"/>
    </xf>
    <xf numFmtId="2" fontId="3" fillId="6" borderId="6" xfId="0" applyNumberFormat="1" applyFont="1" applyFill="1" applyBorder="1" applyAlignment="1">
      <alignment horizontal="center"/>
    </xf>
    <xf numFmtId="165" fontId="3" fillId="6" borderId="11" xfId="0" applyNumberFormat="1" applyFont="1" applyFill="1" applyBorder="1" applyAlignment="1">
      <alignment horizontal="center"/>
    </xf>
    <xf numFmtId="165" fontId="10" fillId="11" borderId="31" xfId="0" applyNumberFormat="1" applyFont="1" applyFill="1" applyBorder="1" applyAlignment="1">
      <alignment horizontal="center"/>
    </xf>
    <xf numFmtId="165" fontId="3" fillId="6" borderId="31" xfId="0" applyNumberFormat="1" applyFont="1" applyFill="1" applyBorder="1" applyAlignment="1">
      <alignment horizontal="center"/>
    </xf>
    <xf numFmtId="1" fontId="3" fillId="6" borderId="31" xfId="0" applyNumberFormat="1" applyFont="1" applyFill="1" applyBorder="1" applyAlignment="1">
      <alignment horizontal="center"/>
    </xf>
    <xf numFmtId="2" fontId="3" fillId="6" borderId="31" xfId="0" applyNumberFormat="1" applyFont="1" applyFill="1" applyBorder="1" applyAlignment="1">
      <alignment horizontal="center"/>
    </xf>
    <xf numFmtId="165" fontId="3" fillId="6" borderId="33" xfId="0" applyNumberFormat="1" applyFont="1" applyFill="1" applyBorder="1" applyAlignment="1">
      <alignment horizontal="center"/>
    </xf>
    <xf numFmtId="14" fontId="3" fillId="6" borderId="41" xfId="0" applyNumberFormat="1" applyFont="1" applyFill="1" applyBorder="1" applyAlignment="1">
      <alignment horizontal="center"/>
    </xf>
    <xf numFmtId="14" fontId="3" fillId="6" borderId="36" xfId="0" applyNumberFormat="1" applyFont="1" applyFill="1" applyBorder="1" applyAlignment="1">
      <alignment horizontal="center"/>
    </xf>
    <xf numFmtId="0" fontId="3" fillId="6" borderId="26" xfId="0" applyFont="1" applyFill="1" applyBorder="1" applyAlignment="1">
      <alignment horizontal="center" vertical="center"/>
    </xf>
    <xf numFmtId="0" fontId="3" fillId="6" borderId="7" xfId="0" applyFont="1" applyFill="1" applyBorder="1" applyAlignment="1">
      <alignment horizontal="center" vertical="center"/>
    </xf>
    <xf numFmtId="165" fontId="3" fillId="6" borderId="7" xfId="0" applyNumberFormat="1" applyFont="1" applyFill="1" applyBorder="1" applyAlignment="1">
      <alignment horizontal="center"/>
    </xf>
    <xf numFmtId="165" fontId="10" fillId="11" borderId="7" xfId="0" applyNumberFormat="1" applyFont="1" applyFill="1" applyBorder="1" applyAlignment="1">
      <alignment horizontal="center"/>
    </xf>
    <xf numFmtId="165" fontId="10" fillId="11" borderId="26" xfId="0" applyNumberFormat="1" applyFont="1" applyFill="1" applyBorder="1" applyAlignment="1">
      <alignment horizontal="center"/>
    </xf>
    <xf numFmtId="1" fontId="10" fillId="11" borderId="7" xfId="0" applyNumberFormat="1" applyFont="1" applyFill="1" applyBorder="1" applyAlignment="1">
      <alignment horizontal="center"/>
    </xf>
    <xf numFmtId="1" fontId="10" fillId="11" borderId="14" xfId="0" applyNumberFormat="1" applyFont="1" applyFill="1" applyBorder="1" applyAlignment="1">
      <alignment horizontal="center"/>
    </xf>
    <xf numFmtId="1" fontId="3" fillId="6" borderId="7" xfId="0" applyNumberFormat="1" applyFont="1" applyFill="1" applyBorder="1" applyAlignment="1">
      <alignment horizontal="center"/>
    </xf>
    <xf numFmtId="2" fontId="3" fillId="6" borderId="7" xfId="0" applyNumberFormat="1" applyFont="1" applyFill="1" applyBorder="1" applyAlignment="1">
      <alignment horizontal="center"/>
    </xf>
    <xf numFmtId="165" fontId="3" fillId="6" borderId="12" xfId="0" applyNumberFormat="1" applyFont="1" applyFill="1" applyBorder="1" applyAlignment="1">
      <alignment horizontal="center"/>
    </xf>
    <xf numFmtId="1" fontId="16" fillId="6" borderId="5" xfId="0" applyNumberFormat="1" applyFont="1" applyFill="1" applyBorder="1" applyAlignment="1">
      <alignment horizontal="center"/>
    </xf>
    <xf numFmtId="1" fontId="16" fillId="6" borderId="6" xfId="0" applyNumberFormat="1" applyFont="1" applyFill="1" applyBorder="1" applyAlignment="1">
      <alignment horizontal="center"/>
    </xf>
    <xf numFmtId="1" fontId="16" fillId="6" borderId="7" xfId="0" applyNumberFormat="1" applyFont="1" applyFill="1" applyBorder="1" applyAlignment="1">
      <alignment horizontal="center"/>
    </xf>
    <xf numFmtId="165" fontId="10" fillId="6" borderId="24" xfId="0" applyNumberFormat="1" applyFont="1" applyFill="1" applyBorder="1" applyAlignment="1">
      <alignment horizontal="center"/>
    </xf>
    <xf numFmtId="1" fontId="10" fillId="6" borderId="40" xfId="0" applyNumberFormat="1" applyFont="1" applyFill="1" applyBorder="1" applyAlignment="1">
      <alignment horizontal="center"/>
    </xf>
    <xf numFmtId="165" fontId="10" fillId="6" borderId="25" xfId="0" applyNumberFormat="1" applyFont="1" applyFill="1" applyBorder="1" applyAlignment="1">
      <alignment horizontal="center"/>
    </xf>
    <xf numFmtId="1" fontId="10" fillId="6" borderId="13" xfId="0" applyNumberFormat="1" applyFont="1" applyFill="1" applyBorder="1" applyAlignment="1">
      <alignment horizontal="center"/>
    </xf>
    <xf numFmtId="165" fontId="10" fillId="6" borderId="31" xfId="0" applyNumberFormat="1" applyFont="1" applyFill="1" applyBorder="1" applyAlignment="1">
      <alignment horizontal="center"/>
    </xf>
    <xf numFmtId="165" fontId="10" fillId="6" borderId="26" xfId="0" applyNumberFormat="1" applyFont="1" applyFill="1" applyBorder="1" applyAlignment="1">
      <alignment horizontal="center"/>
    </xf>
    <xf numFmtId="1" fontId="10" fillId="6" borderId="14" xfId="0" applyNumberFormat="1" applyFont="1" applyFill="1" applyBorder="1" applyAlignment="1">
      <alignment horizontal="center"/>
    </xf>
    <xf numFmtId="0" fontId="16" fillId="6" borderId="5" xfId="0" applyFont="1" applyFill="1" applyBorder="1" applyAlignment="1">
      <alignment horizontal="center"/>
    </xf>
    <xf numFmtId="0" fontId="16" fillId="6" borderId="3" xfId="0" applyFont="1" applyFill="1" applyBorder="1" applyAlignment="1">
      <alignment horizontal="center"/>
    </xf>
    <xf numFmtId="0" fontId="16" fillId="6" borderId="36" xfId="0" applyFont="1" applyFill="1" applyBorder="1" applyAlignment="1">
      <alignment horizontal="center"/>
    </xf>
    <xf numFmtId="0" fontId="3" fillId="6" borderId="16" xfId="0" applyFont="1" applyFill="1" applyBorder="1" applyAlignment="1">
      <alignment horizontal="center" vertical="center"/>
    </xf>
    <xf numFmtId="0" fontId="3" fillId="6" borderId="40"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3" xfId="0" applyFont="1" applyFill="1" applyBorder="1" applyAlignment="1">
      <alignment horizontal="center" vertical="center"/>
    </xf>
    <xf numFmtId="0" fontId="3" fillId="6" borderId="17" xfId="0" applyFont="1" applyFill="1" applyBorder="1" applyAlignment="1">
      <alignment horizontal="center" vertical="center"/>
    </xf>
    <xf numFmtId="0" fontId="3" fillId="6" borderId="14" xfId="0" applyFont="1" applyFill="1" applyBorder="1" applyAlignment="1">
      <alignment horizontal="center" vertical="center"/>
    </xf>
    <xf numFmtId="1" fontId="3" fillId="5" borderId="6" xfId="0" applyNumberFormat="1" applyFont="1" applyFill="1" applyBorder="1" applyAlignment="1">
      <alignment horizontal="center"/>
    </xf>
    <xf numFmtId="14" fontId="3" fillId="5" borderId="3" xfId="0" applyNumberFormat="1" applyFont="1" applyFill="1" applyBorder="1" applyAlignment="1">
      <alignment horizontal="center"/>
    </xf>
    <xf numFmtId="0" fontId="3" fillId="5" borderId="3" xfId="0" applyFont="1" applyFill="1" applyBorder="1" applyAlignment="1">
      <alignment horizontal="center"/>
    </xf>
    <xf numFmtId="0" fontId="9" fillId="5" borderId="6" xfId="0" applyFont="1" applyFill="1" applyBorder="1" applyAlignment="1">
      <alignment horizontal="center"/>
    </xf>
    <xf numFmtId="165" fontId="10" fillId="5" borderId="6" xfId="0" applyNumberFormat="1" applyFont="1" applyFill="1" applyBorder="1" applyAlignment="1">
      <alignment horizontal="center"/>
    </xf>
    <xf numFmtId="1" fontId="10" fillId="5" borderId="6" xfId="0" applyNumberFormat="1" applyFont="1" applyFill="1" applyBorder="1" applyAlignment="1">
      <alignment horizontal="center"/>
    </xf>
    <xf numFmtId="165" fontId="3" fillId="5" borderId="6" xfId="0" applyNumberFormat="1" applyFont="1" applyFill="1" applyBorder="1" applyAlignment="1">
      <alignment horizontal="center"/>
    </xf>
    <xf numFmtId="165" fontId="10" fillId="5" borderId="31" xfId="0" applyNumberFormat="1" applyFont="1" applyFill="1" applyBorder="1" applyAlignment="1">
      <alignment horizontal="center"/>
    </xf>
    <xf numFmtId="165" fontId="3" fillId="5" borderId="31" xfId="0" applyNumberFormat="1" applyFont="1" applyFill="1" applyBorder="1" applyAlignment="1">
      <alignment horizontal="center"/>
    </xf>
    <xf numFmtId="1" fontId="3" fillId="5" borderId="31" xfId="0" applyNumberFormat="1" applyFont="1" applyFill="1" applyBorder="1" applyAlignment="1">
      <alignment horizontal="center"/>
    </xf>
    <xf numFmtId="2" fontId="3" fillId="5" borderId="31" xfId="0" applyNumberFormat="1" applyFont="1" applyFill="1" applyBorder="1" applyAlignment="1">
      <alignment horizontal="center"/>
    </xf>
    <xf numFmtId="0" fontId="3" fillId="5" borderId="31" xfId="0" applyFont="1" applyFill="1" applyBorder="1" applyAlignment="1">
      <alignment horizontal="center"/>
    </xf>
    <xf numFmtId="165" fontId="3" fillId="5" borderId="33" xfId="0" applyNumberFormat="1" applyFont="1" applyFill="1" applyBorder="1" applyAlignment="1">
      <alignment horizontal="center"/>
    </xf>
    <xf numFmtId="0" fontId="0" fillId="5" borderId="0" xfId="0" applyFill="1"/>
    <xf numFmtId="0" fontId="3" fillId="5" borderId="36" xfId="0" applyFont="1" applyFill="1" applyBorder="1" applyAlignment="1">
      <alignment horizontal="center"/>
    </xf>
    <xf numFmtId="0" fontId="9" fillId="5" borderId="7" xfId="0" applyFont="1" applyFill="1" applyBorder="1" applyAlignment="1">
      <alignment horizontal="center"/>
    </xf>
    <xf numFmtId="165" fontId="3" fillId="5" borderId="12" xfId="0" applyNumberFormat="1" applyFont="1" applyFill="1" applyBorder="1" applyAlignment="1">
      <alignment horizontal="center"/>
    </xf>
    <xf numFmtId="14" fontId="16" fillId="5" borderId="8" xfId="0" applyNumberFormat="1" applyFont="1" applyFill="1" applyBorder="1" applyAlignment="1">
      <alignment horizontal="center"/>
    </xf>
    <xf numFmtId="14" fontId="3" fillId="5" borderId="5" xfId="0" applyNumberFormat="1" applyFont="1" applyFill="1" applyBorder="1" applyAlignment="1">
      <alignment horizontal="center"/>
    </xf>
    <xf numFmtId="0" fontId="3" fillId="5" borderId="5" xfId="0" applyFont="1" applyFill="1" applyBorder="1" applyAlignment="1">
      <alignment horizontal="center"/>
    </xf>
    <xf numFmtId="0" fontId="9" fillId="5" borderId="5" xfId="0" applyFont="1" applyFill="1" applyBorder="1" applyAlignment="1">
      <alignment horizontal="center"/>
    </xf>
    <xf numFmtId="0" fontId="10" fillId="5" borderId="5" xfId="0" applyFont="1" applyFill="1" applyBorder="1" applyAlignment="1">
      <alignment horizontal="center" vertical="center"/>
    </xf>
    <xf numFmtId="1" fontId="14" fillId="5" borderId="5" xfId="0" applyNumberFormat="1" applyFont="1" applyFill="1" applyBorder="1" applyAlignment="1">
      <alignment horizontal="center"/>
    </xf>
    <xf numFmtId="165" fontId="14" fillId="5" borderId="5" xfId="0" applyNumberFormat="1" applyFont="1" applyFill="1" applyBorder="1" applyAlignment="1">
      <alignment horizontal="center"/>
    </xf>
    <xf numFmtId="0" fontId="14" fillId="5" borderId="5" xfId="0" applyFont="1" applyFill="1" applyBorder="1" applyAlignment="1">
      <alignment horizontal="center"/>
    </xf>
    <xf numFmtId="165" fontId="3" fillId="5" borderId="5" xfId="0" applyNumberFormat="1" applyFont="1" applyFill="1" applyBorder="1" applyAlignment="1">
      <alignment horizontal="center"/>
    </xf>
    <xf numFmtId="0" fontId="10" fillId="5" borderId="5" xfId="0" applyFont="1" applyFill="1" applyBorder="1" applyAlignment="1">
      <alignment horizontal="center"/>
    </xf>
    <xf numFmtId="1" fontId="3" fillId="5" borderId="5" xfId="0" applyNumberFormat="1" applyFont="1" applyFill="1" applyBorder="1" applyAlignment="1">
      <alignment horizontal="center"/>
    </xf>
    <xf numFmtId="2" fontId="3" fillId="5" borderId="5" xfId="0" applyNumberFormat="1" applyFont="1" applyFill="1" applyBorder="1" applyAlignment="1">
      <alignment horizontal="center"/>
    </xf>
    <xf numFmtId="165" fontId="3" fillId="5" borderId="32" xfId="0" applyNumberFormat="1" applyFont="1" applyFill="1" applyBorder="1" applyAlignment="1">
      <alignment horizontal="center"/>
    </xf>
    <xf numFmtId="14" fontId="16" fillId="5" borderId="15" xfId="0" applyNumberFormat="1" applyFont="1" applyFill="1" applyBorder="1" applyAlignment="1">
      <alignment horizontal="center"/>
    </xf>
    <xf numFmtId="0" fontId="10" fillId="5" borderId="6" xfId="0" applyFont="1" applyFill="1" applyBorder="1" applyAlignment="1">
      <alignment horizontal="center" vertical="center"/>
    </xf>
    <xf numFmtId="1" fontId="14" fillId="5" borderId="6" xfId="0" applyNumberFormat="1" applyFont="1" applyFill="1" applyBorder="1" applyAlignment="1">
      <alignment horizontal="center"/>
    </xf>
    <xf numFmtId="165" fontId="14" fillId="5" borderId="6" xfId="0" applyNumberFormat="1" applyFont="1" applyFill="1" applyBorder="1" applyAlignment="1">
      <alignment horizontal="center"/>
    </xf>
    <xf numFmtId="0" fontId="10" fillId="5" borderId="6" xfId="0" applyFont="1" applyFill="1" applyBorder="1" applyAlignment="1">
      <alignment horizontal="center"/>
    </xf>
    <xf numFmtId="2" fontId="3" fillId="5" borderId="6" xfId="0" applyNumberFormat="1" applyFont="1" applyFill="1" applyBorder="1" applyAlignment="1">
      <alignment horizontal="center"/>
    </xf>
    <xf numFmtId="165" fontId="3" fillId="5" borderId="11" xfId="0" applyNumberFormat="1" applyFont="1" applyFill="1" applyBorder="1" applyAlignment="1">
      <alignment horizontal="center"/>
    </xf>
    <xf numFmtId="14" fontId="3" fillId="5" borderId="6" xfId="0" applyNumberFormat="1" applyFont="1" applyFill="1" applyBorder="1" applyAlignment="1">
      <alignment horizontal="center"/>
    </xf>
    <xf numFmtId="165" fontId="10" fillId="5" borderId="6" xfId="0" applyNumberFormat="1" applyFont="1" applyFill="1" applyBorder="1" applyAlignment="1">
      <alignment horizontal="center" vertical="center"/>
    </xf>
    <xf numFmtId="0" fontId="10" fillId="5" borderId="31" xfId="0" applyFont="1" applyFill="1" applyBorder="1" applyAlignment="1">
      <alignment horizontal="center" vertical="center"/>
    </xf>
    <xf numFmtId="1" fontId="14" fillId="5" borderId="31" xfId="0" applyNumberFormat="1" applyFont="1" applyFill="1" applyBorder="1" applyAlignment="1">
      <alignment horizontal="center"/>
    </xf>
    <xf numFmtId="165" fontId="14" fillId="5" borderId="31" xfId="0" applyNumberFormat="1" applyFont="1" applyFill="1" applyBorder="1" applyAlignment="1">
      <alignment horizontal="center"/>
    </xf>
    <xf numFmtId="0" fontId="10" fillId="5" borderId="31" xfId="0" applyFont="1" applyFill="1" applyBorder="1" applyAlignment="1">
      <alignment horizontal="center"/>
    </xf>
    <xf numFmtId="14" fontId="3" fillId="5" borderId="7" xfId="0" applyNumberFormat="1" applyFont="1" applyFill="1" applyBorder="1" applyAlignment="1">
      <alignment horizontal="center"/>
    </xf>
    <xf numFmtId="14" fontId="16" fillId="5" borderId="9" xfId="0" applyNumberFormat="1" applyFont="1" applyFill="1" applyBorder="1" applyAlignment="1">
      <alignment horizontal="center"/>
    </xf>
    <xf numFmtId="0" fontId="9" fillId="5" borderId="31" xfId="0" applyFont="1" applyFill="1" applyBorder="1" applyAlignment="1">
      <alignment horizontal="center"/>
    </xf>
    <xf numFmtId="0" fontId="3" fillId="5" borderId="6" xfId="0" applyFont="1" applyFill="1" applyBorder="1" applyAlignment="1">
      <alignment horizontal="center"/>
    </xf>
    <xf numFmtId="14" fontId="9" fillId="5" borderId="8" xfId="0" applyNumberFormat="1" applyFont="1" applyFill="1" applyBorder="1" applyAlignment="1">
      <alignment horizontal="center"/>
    </xf>
    <xf numFmtId="14" fontId="10" fillId="5" borderId="5" xfId="0" applyNumberFormat="1" applyFont="1" applyFill="1" applyBorder="1" applyAlignment="1">
      <alignment horizontal="center"/>
    </xf>
    <xf numFmtId="165" fontId="10" fillId="5" borderId="5" xfId="0" applyNumberFormat="1" applyFont="1" applyFill="1" applyBorder="1" applyAlignment="1">
      <alignment horizontal="center"/>
    </xf>
    <xf numFmtId="1" fontId="10" fillId="5" borderId="5" xfId="0" applyNumberFormat="1" applyFont="1" applyFill="1" applyBorder="1" applyAlignment="1">
      <alignment horizontal="center"/>
    </xf>
    <xf numFmtId="2" fontId="10" fillId="5" borderId="5" xfId="0" applyNumberFormat="1" applyFont="1" applyFill="1" applyBorder="1" applyAlignment="1">
      <alignment horizontal="center"/>
    </xf>
    <xf numFmtId="165" fontId="10" fillId="5" borderId="32" xfId="0" applyNumberFormat="1" applyFont="1" applyFill="1" applyBorder="1" applyAlignment="1">
      <alignment horizontal="center"/>
    </xf>
    <xf numFmtId="14" fontId="9" fillId="5" borderId="9" xfId="0" applyNumberFormat="1" applyFont="1" applyFill="1" applyBorder="1" applyAlignment="1">
      <alignment horizontal="center"/>
    </xf>
    <xf numFmtId="14" fontId="10" fillId="5" borderId="6" xfId="0" applyNumberFormat="1" applyFont="1" applyFill="1" applyBorder="1" applyAlignment="1">
      <alignment horizontal="center"/>
    </xf>
    <xf numFmtId="2" fontId="10" fillId="5" borderId="6" xfId="0" applyNumberFormat="1" applyFont="1" applyFill="1" applyBorder="1" applyAlignment="1">
      <alignment horizontal="center"/>
    </xf>
    <xf numFmtId="165" fontId="10" fillId="5" borderId="11" xfId="0" applyNumberFormat="1" applyFont="1" applyFill="1" applyBorder="1" applyAlignment="1">
      <alignment horizontal="center"/>
    </xf>
    <xf numFmtId="14" fontId="10" fillId="5" borderId="31" xfId="0" applyNumberFormat="1" applyFont="1" applyFill="1" applyBorder="1" applyAlignment="1">
      <alignment horizontal="center"/>
    </xf>
    <xf numFmtId="1" fontId="10" fillId="5" borderId="31" xfId="0" applyNumberFormat="1" applyFont="1" applyFill="1" applyBorder="1" applyAlignment="1">
      <alignment horizontal="center"/>
    </xf>
    <xf numFmtId="2" fontId="10" fillId="5" borderId="31" xfId="0" applyNumberFormat="1" applyFont="1" applyFill="1" applyBorder="1" applyAlignment="1">
      <alignment horizontal="center"/>
    </xf>
    <xf numFmtId="165" fontId="10" fillId="5" borderId="33" xfId="0" applyNumberFormat="1" applyFont="1" applyFill="1" applyBorder="1" applyAlignment="1">
      <alignment horizontal="center"/>
    </xf>
    <xf numFmtId="14" fontId="10" fillId="10" borderId="7" xfId="0" applyNumberFormat="1" applyFont="1" applyFill="1" applyBorder="1" applyAlignment="1">
      <alignment horizontal="center"/>
    </xf>
    <xf numFmtId="1" fontId="3" fillId="10" borderId="3" xfId="0" applyNumberFormat="1" applyFont="1" applyFill="1" applyBorder="1" applyAlignment="1">
      <alignment horizontal="center"/>
    </xf>
    <xf numFmtId="1" fontId="3" fillId="10" borderId="7" xfId="0" applyNumberFormat="1" applyFont="1" applyFill="1" applyBorder="1" applyAlignment="1">
      <alignment horizontal="center"/>
    </xf>
    <xf numFmtId="0" fontId="18" fillId="2" borderId="42" xfId="9" applyFont="1" applyFill="1" applyBorder="1" applyAlignment="1">
      <alignment horizontal="center"/>
    </xf>
    <xf numFmtId="0" fontId="20" fillId="2" borderId="8" xfId="9" applyFont="1" applyFill="1" applyBorder="1" applyAlignment="1">
      <alignment horizontal="left"/>
    </xf>
    <xf numFmtId="0" fontId="20" fillId="2" borderId="9" xfId="9" applyFont="1" applyFill="1" applyBorder="1" applyAlignment="1">
      <alignment horizontal="left"/>
    </xf>
    <xf numFmtId="0" fontId="20" fillId="2" borderId="10" xfId="9" applyFont="1" applyFill="1" applyBorder="1" applyAlignment="1">
      <alignment horizontal="left"/>
    </xf>
    <xf numFmtId="0" fontId="20" fillId="2" borderId="20" xfId="9" applyFont="1" applyFill="1" applyBorder="1" applyAlignment="1">
      <alignment horizontal="center"/>
    </xf>
    <xf numFmtId="0" fontId="20" fillId="2" borderId="21" xfId="9" applyFont="1" applyFill="1" applyBorder="1" applyAlignment="1">
      <alignment horizontal="center"/>
    </xf>
    <xf numFmtId="0" fontId="20" fillId="2" borderId="22" xfId="9" applyFont="1" applyFill="1" applyBorder="1" applyAlignment="1">
      <alignment horizontal="center"/>
    </xf>
    <xf numFmtId="0" fontId="20" fillId="2" borderId="40" xfId="9" applyFont="1" applyFill="1" applyBorder="1" applyAlignment="1">
      <alignment horizontal="center"/>
    </xf>
    <xf numFmtId="0" fontId="20" fillId="2" borderId="13" xfId="9" applyFont="1" applyFill="1" applyBorder="1" applyAlignment="1">
      <alignment horizontal="center"/>
    </xf>
    <xf numFmtId="0" fontId="20" fillId="2" borderId="14" xfId="9" applyFont="1" applyFill="1" applyBorder="1" applyAlignment="1">
      <alignment horizontal="center"/>
    </xf>
    <xf numFmtId="0" fontId="17" fillId="10" borderId="0" xfId="9" applyFill="1"/>
    <xf numFmtId="0" fontId="12" fillId="10" borderId="0" xfId="9" applyFont="1" applyFill="1" applyAlignment="1">
      <alignment horizontal="center" vertical="center"/>
    </xf>
    <xf numFmtId="0" fontId="12" fillId="10" borderId="34" xfId="9" applyFont="1" applyFill="1" applyBorder="1" applyAlignment="1">
      <alignment horizontal="center"/>
    </xf>
    <xf numFmtId="0" fontId="12" fillId="10" borderId="2" xfId="9" applyFont="1" applyFill="1" applyBorder="1" applyAlignment="1">
      <alignment horizontal="center"/>
    </xf>
    <xf numFmtId="0" fontId="12" fillId="10" borderId="27" xfId="9" applyFont="1" applyFill="1" applyBorder="1" applyAlignment="1">
      <alignment horizontal="center"/>
    </xf>
    <xf numFmtId="165" fontId="12" fillId="10" borderId="39" xfId="9" applyNumberFormat="1" applyFont="1" applyFill="1" applyBorder="1" applyAlignment="1">
      <alignment horizontal="center"/>
    </xf>
    <xf numFmtId="1" fontId="17" fillId="10" borderId="0" xfId="9" applyNumberFormat="1" applyFill="1" applyAlignment="1">
      <alignment horizontal="center"/>
    </xf>
    <xf numFmtId="0" fontId="6" fillId="10" borderId="0" xfId="8" applyFill="1" applyAlignment="1">
      <alignment horizontal="center"/>
    </xf>
    <xf numFmtId="0" fontId="6" fillId="10" borderId="0" xfId="8" applyFill="1"/>
    <xf numFmtId="165" fontId="12" fillId="10" borderId="0" xfId="9" applyNumberFormat="1" applyFont="1" applyFill="1" applyAlignment="1">
      <alignment horizontal="center"/>
    </xf>
    <xf numFmtId="14" fontId="3" fillId="10" borderId="15" xfId="0" applyNumberFormat="1" applyFont="1" applyFill="1" applyBorder="1" applyAlignment="1">
      <alignment horizontal="center"/>
    </xf>
    <xf numFmtId="0" fontId="3" fillId="10" borderId="4" xfId="0" applyFont="1" applyFill="1" applyBorder="1" applyAlignment="1">
      <alignment horizontal="center" vertical="center"/>
    </xf>
    <xf numFmtId="165" fontId="3" fillId="10" borderId="3" xfId="0" applyNumberFormat="1" applyFont="1" applyFill="1" applyBorder="1" applyAlignment="1">
      <alignment horizontal="center"/>
    </xf>
    <xf numFmtId="165" fontId="3" fillId="10" borderId="23" xfId="0" applyNumberFormat="1" applyFont="1" applyFill="1" applyBorder="1" applyAlignment="1">
      <alignment horizontal="center"/>
    </xf>
    <xf numFmtId="14" fontId="3" fillId="10" borderId="9" xfId="0" applyNumberFormat="1" applyFont="1" applyFill="1" applyBorder="1" applyAlignment="1">
      <alignment horizontal="center"/>
    </xf>
    <xf numFmtId="0" fontId="3" fillId="10" borderId="13" xfId="0" applyFont="1" applyFill="1" applyBorder="1" applyAlignment="1">
      <alignment horizontal="center" vertical="center"/>
    </xf>
    <xf numFmtId="165" fontId="3" fillId="10" borderId="11" xfId="0" applyNumberFormat="1" applyFont="1" applyFill="1" applyBorder="1" applyAlignment="1">
      <alignment horizontal="center"/>
    </xf>
    <xf numFmtId="14" fontId="3" fillId="10" borderId="10" xfId="0" applyNumberFormat="1" applyFont="1" applyFill="1" applyBorder="1" applyAlignment="1">
      <alignment horizontal="center"/>
    </xf>
    <xf numFmtId="0" fontId="3" fillId="10" borderId="14" xfId="0" applyFont="1" applyFill="1" applyBorder="1" applyAlignment="1">
      <alignment horizontal="center" vertical="center"/>
    </xf>
    <xf numFmtId="165" fontId="3" fillId="10" borderId="12" xfId="0" applyNumberFormat="1" applyFont="1" applyFill="1" applyBorder="1" applyAlignment="1">
      <alignment horizontal="center"/>
    </xf>
    <xf numFmtId="0" fontId="17" fillId="10" borderId="0" xfId="9" applyFill="1" applyAlignment="1">
      <alignment horizontal="center"/>
    </xf>
    <xf numFmtId="0" fontId="12" fillId="10" borderId="28" xfId="9" applyFont="1" applyFill="1" applyBorder="1" applyAlignment="1">
      <alignment horizontal="center"/>
    </xf>
    <xf numFmtId="165" fontId="12" fillId="10" borderId="30" xfId="9" applyNumberFormat="1" applyFont="1" applyFill="1" applyBorder="1" applyAlignment="1">
      <alignment horizontal="center"/>
    </xf>
    <xf numFmtId="0" fontId="12" fillId="12" borderId="30" xfId="9" applyFont="1" applyFill="1" applyBorder="1" applyAlignment="1">
      <alignment horizontal="center"/>
    </xf>
    <xf numFmtId="0" fontId="12" fillId="12" borderId="0" xfId="9" applyFont="1" applyFill="1" applyAlignment="1">
      <alignment horizontal="center"/>
    </xf>
    <xf numFmtId="0" fontId="20" fillId="10" borderId="8" xfId="9" applyFont="1" applyFill="1" applyBorder="1" applyAlignment="1">
      <alignment horizontal="center"/>
    </xf>
    <xf numFmtId="165" fontId="17" fillId="10" borderId="5" xfId="9" applyNumberFormat="1" applyFill="1" applyBorder="1" applyAlignment="1">
      <alignment horizontal="center"/>
    </xf>
    <xf numFmtId="0" fontId="17" fillId="10" borderId="32" xfId="9" applyFill="1" applyBorder="1" applyAlignment="1">
      <alignment horizontal="center"/>
    </xf>
    <xf numFmtId="0" fontId="17" fillId="12" borderId="0" xfId="9" applyFill="1" applyAlignment="1">
      <alignment horizontal="center"/>
    </xf>
    <xf numFmtId="0" fontId="20" fillId="12" borderId="8" xfId="9" applyFont="1" applyFill="1" applyBorder="1" applyAlignment="1">
      <alignment horizontal="center"/>
    </xf>
    <xf numFmtId="0" fontId="20" fillId="10" borderId="9" xfId="0" applyFont="1" applyFill="1" applyBorder="1" applyAlignment="1">
      <alignment horizontal="center"/>
    </xf>
    <xf numFmtId="165" fontId="17" fillId="10" borderId="6" xfId="9" applyNumberFormat="1" applyFill="1" applyBorder="1" applyAlignment="1">
      <alignment horizontal="center"/>
    </xf>
    <xf numFmtId="0" fontId="17" fillId="10" borderId="11" xfId="9" applyFill="1" applyBorder="1" applyAlignment="1">
      <alignment horizontal="center"/>
    </xf>
    <xf numFmtId="0" fontId="20" fillId="12" borderId="9" xfId="9" applyFont="1" applyFill="1" applyBorder="1" applyAlignment="1">
      <alignment horizontal="center"/>
    </xf>
    <xf numFmtId="0" fontId="20" fillId="10" borderId="9" xfId="9" applyFont="1" applyFill="1" applyBorder="1" applyAlignment="1">
      <alignment horizontal="center"/>
    </xf>
    <xf numFmtId="0" fontId="20" fillId="10" borderId="9" xfId="0" applyFont="1" applyFill="1" applyBorder="1" applyAlignment="1">
      <alignment horizontal="center" vertical="center"/>
    </xf>
    <xf numFmtId="165" fontId="17" fillId="10" borderId="7" xfId="9" applyNumberFormat="1" applyFill="1" applyBorder="1" applyAlignment="1">
      <alignment horizontal="center"/>
    </xf>
    <xf numFmtId="0" fontId="17" fillId="10" borderId="12" xfId="9" applyFill="1" applyBorder="1" applyAlignment="1">
      <alignment horizontal="center"/>
    </xf>
    <xf numFmtId="0" fontId="20" fillId="10" borderId="0" xfId="8" applyFont="1" applyFill="1" applyAlignment="1">
      <alignment horizontal="center"/>
    </xf>
    <xf numFmtId="165" fontId="17" fillId="10" borderId="0" xfId="9" applyNumberFormat="1" applyFill="1" applyAlignment="1">
      <alignment horizontal="center"/>
    </xf>
    <xf numFmtId="0" fontId="20" fillId="10" borderId="0" xfId="8" applyFont="1" applyFill="1" applyAlignment="1">
      <alignment horizontal="center" vertical="center"/>
    </xf>
    <xf numFmtId="0" fontId="20" fillId="12" borderId="0" xfId="9" applyFont="1" applyFill="1" applyAlignment="1">
      <alignment horizontal="center"/>
    </xf>
    <xf numFmtId="0" fontId="20" fillId="10" borderId="8" xfId="8" applyFont="1" applyFill="1" applyBorder="1" applyAlignment="1">
      <alignment horizontal="center" vertical="center"/>
    </xf>
    <xf numFmtId="0" fontId="20" fillId="12" borderId="5" xfId="9" applyFont="1" applyFill="1" applyBorder="1" applyAlignment="1">
      <alignment horizontal="center"/>
    </xf>
    <xf numFmtId="0" fontId="20" fillId="12" borderId="40" xfId="9" applyFont="1" applyFill="1" applyBorder="1" applyAlignment="1">
      <alignment horizontal="center"/>
    </xf>
    <xf numFmtId="165" fontId="17" fillId="10" borderId="5" xfId="8" applyNumberFormat="1" applyFont="1" applyFill="1" applyBorder="1" applyAlignment="1">
      <alignment horizontal="center" vertical="center"/>
    </xf>
    <xf numFmtId="0" fontId="20" fillId="12" borderId="32" xfId="9" applyFont="1" applyFill="1" applyBorder="1" applyAlignment="1">
      <alignment horizontal="center"/>
    </xf>
    <xf numFmtId="165" fontId="17" fillId="10" borderId="32" xfId="8" applyNumberFormat="1" applyFont="1" applyFill="1" applyBorder="1" applyAlignment="1">
      <alignment horizontal="center"/>
    </xf>
    <xf numFmtId="0" fontId="20" fillId="10" borderId="9" xfId="8" applyFont="1" applyFill="1" applyBorder="1" applyAlignment="1">
      <alignment horizontal="center"/>
    </xf>
    <xf numFmtId="0" fontId="20" fillId="12" borderId="6" xfId="9" applyFont="1" applyFill="1" applyBorder="1" applyAlignment="1">
      <alignment horizontal="center"/>
    </xf>
    <xf numFmtId="0" fontId="20" fillId="12" borderId="13" xfId="9" applyFont="1" applyFill="1" applyBorder="1" applyAlignment="1">
      <alignment horizontal="center"/>
    </xf>
    <xf numFmtId="165" fontId="17" fillId="10" borderId="6" xfId="8" applyNumberFormat="1" applyFont="1" applyFill="1" applyBorder="1" applyAlignment="1">
      <alignment horizontal="center"/>
    </xf>
    <xf numFmtId="0" fontId="20" fillId="10" borderId="9" xfId="8" applyFont="1" applyFill="1" applyBorder="1" applyAlignment="1">
      <alignment horizontal="center" vertical="center"/>
    </xf>
    <xf numFmtId="0" fontId="20" fillId="12" borderId="11" xfId="9" applyFont="1" applyFill="1" applyBorder="1" applyAlignment="1">
      <alignment horizontal="center"/>
    </xf>
    <xf numFmtId="165" fontId="17" fillId="10" borderId="11" xfId="8" applyNumberFormat="1" applyFont="1" applyFill="1" applyBorder="1" applyAlignment="1">
      <alignment horizontal="center" vertical="center"/>
    </xf>
    <xf numFmtId="165" fontId="17" fillId="10" borderId="6" xfId="8" applyNumberFormat="1" applyFont="1" applyFill="1" applyBorder="1" applyAlignment="1">
      <alignment horizontal="center" vertical="center"/>
    </xf>
    <xf numFmtId="165" fontId="17" fillId="10" borderId="11" xfId="8" applyNumberFormat="1" applyFont="1" applyFill="1" applyBorder="1" applyAlignment="1">
      <alignment horizontal="center"/>
    </xf>
    <xf numFmtId="165" fontId="20" fillId="10" borderId="9" xfId="8" applyNumberFormat="1" applyFont="1" applyFill="1" applyBorder="1" applyAlignment="1">
      <alignment horizontal="center" vertical="center"/>
    </xf>
    <xf numFmtId="165" fontId="20" fillId="10" borderId="9" xfId="8" applyNumberFormat="1" applyFont="1" applyFill="1" applyBorder="1" applyAlignment="1">
      <alignment horizontal="center"/>
    </xf>
    <xf numFmtId="0" fontId="20" fillId="10" borderId="10" xfId="8" applyFont="1" applyFill="1" applyBorder="1" applyAlignment="1">
      <alignment horizontal="center"/>
    </xf>
    <xf numFmtId="0" fontId="20" fillId="12" borderId="7" xfId="9" applyFont="1" applyFill="1" applyBorder="1" applyAlignment="1">
      <alignment horizontal="center"/>
    </xf>
    <xf numFmtId="0" fontId="20" fillId="12" borderId="12" xfId="9" applyFont="1" applyFill="1" applyBorder="1" applyAlignment="1">
      <alignment horizontal="center"/>
    </xf>
    <xf numFmtId="165" fontId="17" fillId="10" borderId="12" xfId="8" applyNumberFormat="1" applyFont="1" applyFill="1" applyBorder="1" applyAlignment="1">
      <alignment horizontal="center"/>
    </xf>
    <xf numFmtId="0" fontId="20" fillId="10" borderId="10" xfId="8" applyFont="1" applyFill="1" applyBorder="1" applyAlignment="1">
      <alignment horizontal="center" vertical="center"/>
    </xf>
    <xf numFmtId="0" fontId="20" fillId="12" borderId="14" xfId="9" applyFont="1" applyFill="1" applyBorder="1" applyAlignment="1">
      <alignment horizontal="center"/>
    </xf>
    <xf numFmtId="165" fontId="17" fillId="10" borderId="7" xfId="8" applyNumberFormat="1" applyFont="1" applyFill="1" applyBorder="1" applyAlignment="1">
      <alignment horizontal="center" vertical="center"/>
    </xf>
    <xf numFmtId="165" fontId="17" fillId="10" borderId="32" xfId="8" applyNumberFormat="1" applyFont="1" applyFill="1" applyBorder="1" applyAlignment="1">
      <alignment horizontal="center" vertical="center"/>
    </xf>
    <xf numFmtId="0" fontId="20" fillId="12" borderId="10" xfId="9" applyFont="1" applyFill="1" applyBorder="1" applyAlignment="1">
      <alignment horizontal="center"/>
    </xf>
    <xf numFmtId="165" fontId="17" fillId="10" borderId="12" xfId="8" applyNumberFormat="1" applyFont="1" applyFill="1" applyBorder="1" applyAlignment="1">
      <alignment horizontal="center" vertical="center"/>
    </xf>
    <xf numFmtId="0" fontId="12" fillId="10" borderId="0" xfId="0" applyFont="1" applyFill="1" applyAlignment="1">
      <alignment horizontal="center" vertical="center"/>
    </xf>
    <xf numFmtId="0" fontId="17" fillId="10" borderId="0" xfId="0" applyFont="1" applyFill="1" applyAlignment="1">
      <alignment vertical="center"/>
    </xf>
    <xf numFmtId="0" fontId="23" fillId="10" borderId="0" xfId="0" applyFont="1" applyFill="1" applyAlignment="1">
      <alignment vertical="center"/>
    </xf>
    <xf numFmtId="0" fontId="24" fillId="10" borderId="27"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5" fillId="10" borderId="36" xfId="0" applyFont="1" applyFill="1" applyBorder="1" applyAlignment="1">
      <alignment horizontal="center" vertical="center" wrapText="1"/>
    </xf>
    <xf numFmtId="14" fontId="23" fillId="10" borderId="41" xfId="0" applyNumberFormat="1" applyFont="1" applyFill="1" applyBorder="1" applyAlignment="1">
      <alignment horizontal="center" vertical="center" wrapText="1"/>
    </xf>
    <xf numFmtId="0" fontId="23" fillId="10" borderId="41" xfId="0" applyFont="1" applyFill="1" applyBorder="1" applyAlignment="1">
      <alignment horizontal="center" vertical="center" wrapText="1"/>
    </xf>
    <xf numFmtId="14" fontId="25" fillId="10" borderId="41" xfId="0" applyNumberFormat="1" applyFont="1" applyFill="1" applyBorder="1" applyAlignment="1">
      <alignment horizontal="center" vertical="center" wrapText="1"/>
    </xf>
    <xf numFmtId="0" fontId="23" fillId="10" borderId="36" xfId="0" applyFont="1" applyFill="1" applyBorder="1" applyAlignment="1">
      <alignment horizontal="center" vertical="center" wrapText="1"/>
    </xf>
    <xf numFmtId="0" fontId="23" fillId="10" borderId="0" xfId="0" applyFont="1" applyFill="1" applyAlignment="1">
      <alignment horizontal="center" vertical="center"/>
    </xf>
    <xf numFmtId="0" fontId="23" fillId="10" borderId="0" xfId="0" applyFont="1" applyFill="1" applyAlignment="1">
      <alignment horizontal="justify" vertical="center"/>
    </xf>
    <xf numFmtId="0" fontId="26" fillId="10" borderId="0" xfId="0" applyFont="1" applyFill="1" applyAlignment="1">
      <alignment horizontal="justify" vertical="center"/>
    </xf>
    <xf numFmtId="0" fontId="25" fillId="10" borderId="0" xfId="0" applyFont="1" applyFill="1" applyAlignment="1">
      <alignment horizontal="justify" vertical="center"/>
    </xf>
    <xf numFmtId="0" fontId="10" fillId="5" borderId="32"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33" xfId="0" applyFont="1" applyFill="1" applyBorder="1" applyAlignment="1">
      <alignment horizontal="center" vertical="center"/>
    </xf>
    <xf numFmtId="165" fontId="10" fillId="5" borderId="11" xfId="0" applyNumberFormat="1" applyFont="1" applyFill="1" applyBorder="1" applyAlignment="1">
      <alignment horizontal="center" vertical="center"/>
    </xf>
    <xf numFmtId="0" fontId="3" fillId="6" borderId="32"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2" xfId="0" applyFont="1" applyFill="1" applyBorder="1" applyAlignment="1">
      <alignment horizontal="center" vertical="center"/>
    </xf>
    <xf numFmtId="0" fontId="10" fillId="6" borderId="11" xfId="0" applyFont="1" applyFill="1" applyBorder="1" applyAlignment="1">
      <alignment horizontal="center" vertical="center"/>
    </xf>
    <xf numFmtId="14" fontId="3" fillId="10" borderId="8" xfId="0" applyNumberFormat="1" applyFont="1" applyFill="1" applyBorder="1" applyAlignment="1">
      <alignment horizontal="center"/>
    </xf>
    <xf numFmtId="0" fontId="3" fillId="10" borderId="40" xfId="0" applyFont="1" applyFill="1" applyBorder="1" applyAlignment="1">
      <alignment horizontal="center" vertical="center"/>
    </xf>
    <xf numFmtId="165" fontId="3" fillId="10" borderId="32" xfId="0" applyNumberFormat="1" applyFont="1" applyFill="1" applyBorder="1" applyAlignment="1">
      <alignment horizontal="center"/>
    </xf>
    <xf numFmtId="0" fontId="27"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vertical="center"/>
    </xf>
    <xf numFmtId="0" fontId="25" fillId="0" borderId="0" xfId="0" applyFont="1" applyAlignment="1">
      <alignment vertical="center"/>
    </xf>
    <xf numFmtId="0" fontId="29" fillId="0" borderId="0" xfId="0" applyFont="1" applyAlignment="1">
      <alignment vertical="center"/>
    </xf>
    <xf numFmtId="0" fontId="30" fillId="0" borderId="0" xfId="10" applyAlignment="1">
      <alignment vertical="center"/>
    </xf>
    <xf numFmtId="0" fontId="22" fillId="0" borderId="0" xfId="0" applyFont="1"/>
    <xf numFmtId="0" fontId="20" fillId="10" borderId="10" xfId="0" applyFont="1" applyFill="1" applyBorder="1" applyAlignment="1">
      <alignment horizontal="center" vertical="center"/>
    </xf>
    <xf numFmtId="0" fontId="12" fillId="10" borderId="29" xfId="9" applyFont="1" applyFill="1" applyBorder="1" applyAlignment="1">
      <alignment horizontal="center"/>
    </xf>
    <xf numFmtId="165" fontId="12" fillId="10" borderId="28" xfId="9" applyNumberFormat="1" applyFont="1" applyFill="1" applyBorder="1" applyAlignment="1">
      <alignment horizontal="center"/>
    </xf>
    <xf numFmtId="165" fontId="12" fillId="5" borderId="30" xfId="9" applyNumberFormat="1" applyFont="1" applyFill="1" applyBorder="1" applyAlignment="1">
      <alignment horizontal="center"/>
    </xf>
    <xf numFmtId="0" fontId="20" fillId="10" borderId="40" xfId="8" applyFont="1" applyFill="1" applyBorder="1" applyAlignment="1">
      <alignment horizontal="center" vertical="center"/>
    </xf>
    <xf numFmtId="0" fontId="20" fillId="10" borderId="13" xfId="8" applyFont="1" applyFill="1" applyBorder="1" applyAlignment="1">
      <alignment horizontal="center" vertical="center"/>
    </xf>
    <xf numFmtId="0" fontId="20" fillId="10" borderId="14" xfId="8" applyFont="1" applyFill="1" applyBorder="1" applyAlignment="1">
      <alignment horizontal="center" vertical="center"/>
    </xf>
    <xf numFmtId="0" fontId="11" fillId="10" borderId="34" xfId="0" applyFont="1" applyFill="1" applyBorder="1" applyAlignment="1">
      <alignment horizontal="center"/>
    </xf>
    <xf numFmtId="0" fontId="11" fillId="10" borderId="38" xfId="0" applyFont="1" applyFill="1" applyBorder="1" applyAlignment="1">
      <alignment horizontal="center"/>
    </xf>
    <xf numFmtId="0" fontId="11" fillId="10" borderId="39" xfId="0" applyFont="1" applyFill="1" applyBorder="1" applyAlignment="1">
      <alignment horizontal="center"/>
    </xf>
  </cellXfs>
  <cellStyles count="11">
    <cellStyle name="chemes]_x000a__x000a_Sci-Fi=_x000a__x000a_Nature=_x000a__x000a_robin=_x000a__x000a__x000a__x000a_[SoundScheme.Nature]_x000a__x000a_SystemAsterisk=C:\SNDSYS" xfId="7" xr:uid="{00000000-0005-0000-0000-000000000000}"/>
    <cellStyle name="Encabezado 1" xfId="1" xr:uid="{00000000-0005-0000-0000-000001000000}"/>
    <cellStyle name="Encabezado 2" xfId="2" xr:uid="{00000000-0005-0000-0000-000002000000}"/>
    <cellStyle name="Excel Built-in Normal" xfId="9" xr:uid="{5E290AFB-356C-4B2E-8D21-F196DD729F46}"/>
    <cellStyle name="Fecha" xfId="3" xr:uid="{00000000-0005-0000-0000-000003000000}"/>
    <cellStyle name="Fijo" xfId="4" xr:uid="{00000000-0005-0000-0000-000004000000}"/>
    <cellStyle name="Hipervínculo" xfId="10" builtinId="8"/>
    <cellStyle name="Moneda0" xfId="5" xr:uid="{00000000-0005-0000-0000-000005000000}"/>
    <cellStyle name="Normal" xfId="0" builtinId="0"/>
    <cellStyle name="Normal 2" xfId="8" xr:uid="{00000000-0005-0000-0000-000007000000}"/>
    <cellStyle name="Punto0" xfId="6" xr:uid="{00000000-0005-0000-0000-000008000000}"/>
  </cellStyles>
  <dxfs count="1">
    <dxf>
      <font>
        <color rgb="FF00B050"/>
      </font>
      <fill>
        <patternFill>
          <bgColor rgb="FF00B050"/>
        </patternFill>
      </fill>
    </dxf>
  </dxfs>
  <tableStyles count="0" defaultTableStyle="TableStyleMedium2" defaultPivotStyle="PivotStyleLight16"/>
  <colors>
    <mruColors>
      <color rgb="FFFFFF66"/>
      <color rgb="FFF0C0B9"/>
      <color rgb="FF66FF99"/>
      <color rgb="FFF5EDC4"/>
      <color rgb="FF33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US"/>
              <a:t>ICM</a:t>
            </a:r>
            <a:r>
              <a:rPr lang="en-US" baseline="0"/>
              <a:t>  </a:t>
            </a:r>
            <a:r>
              <a:rPr lang="en-US"/>
              <a:t>Zafra 2023 </a:t>
            </a:r>
          </a:p>
        </c:rich>
      </c:tx>
      <c:layout>
        <c:manualLayout>
          <c:xMode val="edge"/>
          <c:yMode val="edge"/>
          <c:x val="0.23459393662748682"/>
          <c:y val="4.5264964173465871E-2"/>
        </c:manualLayout>
      </c:layout>
      <c:overlay val="0"/>
      <c:spPr>
        <a:noFill/>
        <a:ln>
          <a:noFill/>
        </a:ln>
        <a:effectLst/>
      </c:spPr>
      <c:txPr>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endParaRPr lang="es-ES"/>
        </a:p>
      </c:txPr>
    </c:title>
    <c:autoTitleDeleted val="0"/>
    <c:plotArea>
      <c:layout>
        <c:manualLayout>
          <c:layoutTarget val="inner"/>
          <c:xMode val="edge"/>
          <c:yMode val="edge"/>
          <c:x val="8.3595875301912051E-2"/>
          <c:y val="0.27658124711285975"/>
          <c:w val="0.52292638521256485"/>
          <c:h val="0.58701068890358243"/>
        </c:manualLayout>
      </c:layout>
      <c:pieChart>
        <c:varyColors val="1"/>
        <c:ser>
          <c:idx val="0"/>
          <c:order val="0"/>
          <c:explosion val="4"/>
          <c:dPt>
            <c:idx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17B4-45C0-89E2-76E402697F82}"/>
              </c:ext>
            </c:extLst>
          </c:dPt>
          <c:dPt>
            <c:idx val="1"/>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17B4-45C0-89E2-76E402697F82}"/>
              </c:ext>
            </c:extLst>
          </c:dPt>
          <c:dPt>
            <c:idx val="2"/>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17B4-45C0-89E2-76E402697F82}"/>
              </c:ext>
            </c:extLst>
          </c:dPt>
          <c:dLbls>
            <c:dLbl>
              <c:idx val="0"/>
              <c:layout>
                <c:manualLayout>
                  <c:x val="-7.8407545351248623E-2"/>
                  <c:y val="0.1275479589441563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7B4-45C0-89E2-76E402697F82}"/>
                </c:ext>
              </c:extLst>
            </c:dLbl>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'[1]Graficos tortas'!$B$4:$B$6</c:f>
              <c:strCache>
                <c:ptCount val="3"/>
                <c:pt idx="0">
                  <c:v>≥ 7,0</c:v>
                </c:pt>
                <c:pt idx="1">
                  <c:v>7,0 &gt; x ≥ 5,0</c:v>
                </c:pt>
                <c:pt idx="2">
                  <c:v>&lt; 5,0</c:v>
                </c:pt>
              </c:strCache>
            </c:strRef>
          </c:cat>
          <c:val>
            <c:numRef>
              <c:f>'[1]Graficos tortas'!$O$4:$O$6</c:f>
              <c:numCache>
                <c:formatCode>General</c:formatCode>
                <c:ptCount val="3"/>
                <c:pt idx="0">
                  <c:v>39</c:v>
                </c:pt>
                <c:pt idx="1">
                  <c:v>52</c:v>
                </c:pt>
                <c:pt idx="2">
                  <c:v>24</c:v>
                </c:pt>
              </c:numCache>
            </c:numRef>
          </c:val>
          <c:extLst>
            <c:ext xmlns:c16="http://schemas.microsoft.com/office/drawing/2014/chart" uri="{C3380CC4-5D6E-409C-BE32-E72D297353CC}">
              <c16:uniqueId val="{00000006-17B4-45C0-89E2-76E402697F82}"/>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647832272900661"/>
          <c:y val="0.68536745406824151"/>
          <c:w val="0.36722558021004575"/>
          <c:h val="0.27402546903859237"/>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US"/>
              <a:t>ICM</a:t>
            </a:r>
            <a:r>
              <a:rPr lang="en-US" baseline="0"/>
              <a:t>  </a:t>
            </a:r>
            <a:r>
              <a:rPr lang="en-US"/>
              <a:t>Zafra 2022 </a:t>
            </a:r>
          </a:p>
        </c:rich>
      </c:tx>
      <c:layout>
        <c:manualLayout>
          <c:xMode val="edge"/>
          <c:yMode val="edge"/>
          <c:x val="0.23459393662748682"/>
          <c:y val="4.5264964173465871E-2"/>
        </c:manualLayout>
      </c:layout>
      <c:overlay val="0"/>
      <c:spPr>
        <a:noFill/>
        <a:ln>
          <a:noFill/>
        </a:ln>
        <a:effectLst/>
      </c:spPr>
      <c:txPr>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endParaRPr lang="es-ES"/>
        </a:p>
      </c:txPr>
    </c:title>
    <c:autoTitleDeleted val="0"/>
    <c:plotArea>
      <c:layout>
        <c:manualLayout>
          <c:layoutTarget val="inner"/>
          <c:xMode val="edge"/>
          <c:yMode val="edge"/>
          <c:x val="8.3595875301912051E-2"/>
          <c:y val="0.27658124711285975"/>
          <c:w val="0.52292638521256485"/>
          <c:h val="0.58701068890358243"/>
        </c:manualLayout>
      </c:layout>
      <c:pieChart>
        <c:varyColors val="1"/>
        <c:ser>
          <c:idx val="0"/>
          <c:order val="0"/>
          <c:tx>
            <c:strRef>
              <c:f>'[2]Graficos tortas'!$M$3</c:f>
              <c:strCache>
                <c:ptCount val="1"/>
                <c:pt idx="0">
                  <c:v>Zafra 2022</c:v>
                </c:pt>
              </c:strCache>
            </c:strRef>
          </c:tx>
          <c:explosion val="4"/>
          <c:dPt>
            <c:idx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399B-4A0A-860B-D54A1E51EABF}"/>
              </c:ext>
            </c:extLst>
          </c:dPt>
          <c:dPt>
            <c:idx val="1"/>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399B-4A0A-860B-D54A1E51EABF}"/>
              </c:ext>
            </c:extLst>
          </c:dPt>
          <c:dPt>
            <c:idx val="2"/>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399B-4A0A-860B-D54A1E51EABF}"/>
              </c:ext>
            </c:extLst>
          </c:dPt>
          <c:dLbls>
            <c:dLbl>
              <c:idx val="0"/>
              <c:layout>
                <c:manualLayout>
                  <c:x val="-7.8407545351248623E-2"/>
                  <c:y val="0.1275479589441563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99B-4A0A-860B-D54A1E51EABF}"/>
                </c:ext>
              </c:extLst>
            </c:dLbl>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'[2]Graficos tortas'!$B$4:$B$6</c:f>
              <c:strCache>
                <c:ptCount val="3"/>
                <c:pt idx="0">
                  <c:v>≥ 7,0</c:v>
                </c:pt>
                <c:pt idx="1">
                  <c:v>7,0 &gt; x ≥ 5,0</c:v>
                </c:pt>
                <c:pt idx="2">
                  <c:v>&lt; 5,0</c:v>
                </c:pt>
              </c:strCache>
            </c:strRef>
          </c:cat>
          <c:val>
            <c:numRef>
              <c:f>'[2]Graficos tortas'!$M$4:$M$6</c:f>
              <c:numCache>
                <c:formatCode>General</c:formatCode>
                <c:ptCount val="3"/>
                <c:pt idx="0">
                  <c:v>14</c:v>
                </c:pt>
                <c:pt idx="1">
                  <c:v>75</c:v>
                </c:pt>
                <c:pt idx="2">
                  <c:v>48</c:v>
                </c:pt>
              </c:numCache>
            </c:numRef>
          </c:val>
          <c:extLst>
            <c:ext xmlns:c16="http://schemas.microsoft.com/office/drawing/2014/chart" uri="{C3380CC4-5D6E-409C-BE32-E72D297353CC}">
              <c16:uniqueId val="{00000006-399B-4A0A-860B-D54A1E51EABF}"/>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5496853989141768"/>
          <c:y val="0.68328071667097934"/>
          <c:w val="0.33873566789504433"/>
          <c:h val="0.29080526905967741"/>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US"/>
              <a:t>ICM</a:t>
            </a:r>
            <a:r>
              <a:rPr lang="en-US" baseline="0"/>
              <a:t>  </a:t>
            </a:r>
            <a:r>
              <a:rPr lang="en-US"/>
              <a:t>Zafra 2024 </a:t>
            </a:r>
          </a:p>
        </c:rich>
      </c:tx>
      <c:layout>
        <c:manualLayout>
          <c:xMode val="edge"/>
          <c:yMode val="edge"/>
          <c:x val="0.23459393662748682"/>
          <c:y val="4.5264964173465871E-2"/>
        </c:manualLayout>
      </c:layout>
      <c:overlay val="0"/>
      <c:spPr>
        <a:noFill/>
        <a:ln>
          <a:noFill/>
        </a:ln>
        <a:effectLst/>
      </c:spPr>
      <c:txPr>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endParaRPr lang="es-ES"/>
        </a:p>
      </c:txPr>
    </c:title>
    <c:autoTitleDeleted val="0"/>
    <c:plotArea>
      <c:layout>
        <c:manualLayout>
          <c:layoutTarget val="inner"/>
          <c:xMode val="edge"/>
          <c:yMode val="edge"/>
          <c:x val="8.3595875301912051E-2"/>
          <c:y val="0.27658124711285975"/>
          <c:w val="0.52292638521256485"/>
          <c:h val="0.58701068890358243"/>
        </c:manualLayout>
      </c:layout>
      <c:pieChart>
        <c:varyColors val="1"/>
        <c:ser>
          <c:idx val="0"/>
          <c:order val="0"/>
          <c:explosion val="4"/>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1-D055-4266-9B17-1B77243732CD}"/>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D055-4266-9B17-1B77243732CD}"/>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D055-4266-9B17-1B77243732CD}"/>
              </c:ext>
            </c:extLst>
          </c:dPt>
          <c:dLbls>
            <c:dLbl>
              <c:idx val="0"/>
              <c:layout>
                <c:manualLayout>
                  <c:x val="-9.2392857827078179E-2"/>
                  <c:y val="0.1532426188661901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055-4266-9B17-1B77243732CD}"/>
                </c:ext>
              </c:extLst>
            </c:dLbl>
            <c:dLbl>
              <c:idx val="2"/>
              <c:layout>
                <c:manualLayout>
                  <c:x val="0.10204092189206276"/>
                  <c:y val="0.14344884308816236"/>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055-4266-9B17-1B77243732CD}"/>
                </c:ext>
              </c:extLst>
            </c:dLbl>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'[1]Graficos tortas'!$B$4:$B$6</c:f>
              <c:strCache>
                <c:ptCount val="3"/>
                <c:pt idx="0">
                  <c:v>≥ 7,0</c:v>
                </c:pt>
                <c:pt idx="1">
                  <c:v>7,0 &gt; x ≥ 5,0</c:v>
                </c:pt>
                <c:pt idx="2">
                  <c:v>&lt; 5,0</c:v>
                </c:pt>
              </c:strCache>
            </c:strRef>
          </c:cat>
          <c:val>
            <c:numRef>
              <c:f>'[1]Graficos tortas'!$Q$4:$Q$6</c:f>
              <c:numCache>
                <c:formatCode>General</c:formatCode>
                <c:ptCount val="3"/>
                <c:pt idx="0">
                  <c:v>19</c:v>
                </c:pt>
                <c:pt idx="1">
                  <c:v>78</c:v>
                </c:pt>
                <c:pt idx="2">
                  <c:v>18</c:v>
                </c:pt>
              </c:numCache>
            </c:numRef>
          </c:val>
          <c:extLst>
            <c:ext xmlns:c16="http://schemas.microsoft.com/office/drawing/2014/chart" uri="{C3380CC4-5D6E-409C-BE32-E72D297353CC}">
              <c16:uniqueId val="{00000006-D055-4266-9B17-1B77243732CD}"/>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5496829319692706"/>
          <c:y val="0.69014647362628057"/>
          <c:w val="0.33873566789504433"/>
          <c:h val="0.26853562659506275"/>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1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1">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8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2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1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1">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8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2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1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1">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8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2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257176</xdr:colOff>
      <xdr:row>0</xdr:row>
      <xdr:rowOff>0</xdr:rowOff>
    </xdr:from>
    <xdr:to>
      <xdr:col>13</xdr:col>
      <xdr:colOff>0</xdr:colOff>
      <xdr:row>61</xdr:row>
      <xdr:rowOff>57150</xdr:rowOff>
    </xdr:to>
    <xdr:sp macro="" textlink="">
      <xdr:nvSpPr>
        <xdr:cNvPr id="3" name="CuadroTexto 2">
          <a:extLst>
            <a:ext uri="{FF2B5EF4-FFF2-40B4-BE49-F238E27FC236}">
              <a16:creationId xmlns:a16="http://schemas.microsoft.com/office/drawing/2014/main" id="{48C6334F-EFF7-4C2C-ACC8-A92F75C43DAD}"/>
            </a:ext>
          </a:extLst>
        </xdr:cNvPr>
        <xdr:cNvSpPr txBox="1"/>
      </xdr:nvSpPr>
      <xdr:spPr>
        <a:xfrm>
          <a:off x="1019176" y="0"/>
          <a:ext cx="8886824" cy="99345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_tradnl" sz="1400" b="1">
              <a:solidFill>
                <a:schemeClr val="dk1"/>
              </a:solidFill>
              <a:effectLst/>
              <a:latin typeface="+mn-lt"/>
              <a:ea typeface="+mn-ea"/>
              <a:cs typeface="+mn-cs"/>
            </a:rPr>
            <a:t>INTRODUCCIÓN</a:t>
          </a:r>
          <a:endParaRPr lang="es-ES" sz="1400" b="1">
            <a:solidFill>
              <a:schemeClr val="dk1"/>
            </a:solidFill>
            <a:effectLst/>
            <a:latin typeface="+mn-lt"/>
            <a:ea typeface="+mn-ea"/>
            <a:cs typeface="+mn-cs"/>
          </a:endParaRPr>
        </a:p>
        <a:p>
          <a:endParaRPr lang="es-ES" sz="1100">
            <a:solidFill>
              <a:schemeClr val="dk1"/>
            </a:solidFill>
            <a:effectLst/>
            <a:latin typeface="+mn-lt"/>
            <a:ea typeface="+mn-ea"/>
            <a:cs typeface="+mn-cs"/>
          </a:endParaRPr>
        </a:p>
        <a:p>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Lanaro, V., De León, T.</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El objetivo de este informe es brindar los resultados de los micromalteos (MM) y Análisis de Calidad Industrial realizados en el LATU, de los cultivares sembrados en los ensayos de la evaluación de cebada. Posteriormente a la cosecha, entre los representantes de los cultivares y los técnicos que participan en la evaluación [representantes de Facultad de Agronomía (UDELAR), INASE, INIA, LATU, LATITUD, Maltería Oriental y AmBev] se organiza y planifica cada uno de los micromalteos para poder contar con la información previo al nuevo año de siembra de ensayos.</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Todos los datos de calidad de cebada fueron realizados por el laboratorio de calidad de granos de INIA La Estanzuela.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_tradnl" sz="1100">
              <a:solidFill>
                <a:schemeClr val="dk1"/>
              </a:solidFill>
              <a:effectLst/>
              <a:latin typeface="+mn-lt"/>
              <a:ea typeface="+mn-ea"/>
              <a:cs typeface="+mn-cs"/>
            </a:rPr>
            <a:t>Los datos de Beta-Glucanos y FAN proporcionados en este informe fueron realizados por AmBev, en el Laboratorio Central de la Filial CYMPAY en Paysandú.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En la zafra 2024 del cultivo de cebada cervecera, se seleccionaron para micromaltear los ensayos con y sin fungicida de Young, La</a:t>
          </a:r>
          <a:r>
            <a:rPr lang="es-ES_tradnl" sz="1100" baseline="0">
              <a:solidFill>
                <a:schemeClr val="dk1"/>
              </a:solidFill>
              <a:effectLst/>
              <a:latin typeface="+mn-lt"/>
              <a:ea typeface="+mn-ea"/>
              <a:cs typeface="+mn-cs"/>
            </a:rPr>
            <a:t> Estanzuela </a:t>
          </a:r>
          <a:r>
            <a:rPr lang="es-ES_tradnl" sz="1100">
              <a:solidFill>
                <a:schemeClr val="dk1"/>
              </a:solidFill>
              <a:effectLst/>
              <a:latin typeface="+mn-lt"/>
              <a:ea typeface="+mn-ea"/>
              <a:cs typeface="+mn-cs"/>
            </a:rPr>
            <a:t>y Paysandú.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En esta zafra se realizaron cinco micromalteos con 115 materiales.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A medida que los datos de calidad fueron generados estos se enviaron electrónicamente a todos los interesados.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Como testigo analítico de micromalteo se utilizó la variedad CLE 233 (INIA Arrayán).</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Los datos de calidad de malta para la zafra 2024 presentaron, en algunos casos, valores de extracto de malta más bajos para valores de proteína similares a los de la zafra pasada, así como también valores más bajos de nitrógeno soluble. Dado que estos parámetros afectan directamente al ICM, los perfiles de calidad de malta logrados en la presente zafra han disminuido comparado con la zafra anterior. Los perfiles de calidad de malta logrados en la presente zafra disminuyeron en cuanto a la proporción de variedades de mejor calidad maltera, se observa un descenso de un 18 % en las variedades con ICM ≥ 7,0. Con respecto a la zafra 2024, hay un aumento del 23% para las variedades con ICM entre 5,0 y 7,0 y una disminución del 5% en las variedades con ICM &lt; 5,0.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En los siguientes gráficos se representan dichas variaciones del ICM para las zafras 2024, 2023 y 2022:</a:t>
          </a: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endParaRPr lang="es-ES" sz="1100">
            <a:solidFill>
              <a:schemeClr val="dk1"/>
            </a:solidFill>
            <a:effectLst/>
            <a:latin typeface="+mn-lt"/>
            <a:ea typeface="+mn-ea"/>
            <a:cs typeface="+mn-cs"/>
          </a:endParaRPr>
        </a:p>
        <a:p>
          <a:endParaRPr lang="es-ES" sz="1100">
            <a:solidFill>
              <a:schemeClr val="dk1"/>
            </a:solidFill>
            <a:effectLst/>
            <a:latin typeface="+mn-lt"/>
            <a:ea typeface="+mn-ea"/>
            <a:cs typeface="+mn-cs"/>
          </a:endParaRP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En la zafra 2024 la introducción de materiales de primer año correspondió a un 27%, de los cuales un 16% tuvo un ICM </a:t>
          </a:r>
          <a:r>
            <a:rPr lang="es-ES_tradnl" sz="1100">
              <a:solidFill>
                <a:schemeClr val="dk1"/>
              </a:solidFill>
              <a:effectLst/>
              <a:latin typeface="+mn-lt"/>
              <a:ea typeface="+mn-ea"/>
              <a:cs typeface="+mn-cs"/>
            </a:rPr>
            <a:t>≥ 7,0, el 58% con ICM entre 5,0 y 7,0 y el 3% ICM &lt; 5,0. </a:t>
          </a:r>
          <a:endParaRPr lang="es-ES" sz="1100">
            <a:solidFill>
              <a:schemeClr val="dk1"/>
            </a:solidFill>
            <a:effectLst/>
            <a:latin typeface="+mn-lt"/>
            <a:ea typeface="+mn-ea"/>
            <a:cs typeface="+mn-cs"/>
          </a:endParaRPr>
        </a:p>
        <a:p>
          <a:endParaRPr lang="es-ES" sz="1100"/>
        </a:p>
      </xdr:txBody>
    </xdr:sp>
    <xdr:clientData/>
  </xdr:twoCellAnchor>
  <xdr:twoCellAnchor>
    <xdr:from>
      <xdr:col>5</xdr:col>
      <xdr:colOff>152401</xdr:colOff>
      <xdr:row>37</xdr:row>
      <xdr:rowOff>47625</xdr:rowOff>
    </xdr:from>
    <xdr:to>
      <xdr:col>8</xdr:col>
      <xdr:colOff>571500</xdr:colOff>
      <xdr:row>50</xdr:row>
      <xdr:rowOff>0</xdr:rowOff>
    </xdr:to>
    <xdr:graphicFrame macro="">
      <xdr:nvGraphicFramePr>
        <xdr:cNvPr id="12" name="1 Gráfico">
          <a:extLst>
            <a:ext uri="{FF2B5EF4-FFF2-40B4-BE49-F238E27FC236}">
              <a16:creationId xmlns:a16="http://schemas.microsoft.com/office/drawing/2014/main" id="{2C32CAE3-6884-43CA-B8DF-ED3D67C741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714375</xdr:colOff>
      <xdr:row>37</xdr:row>
      <xdr:rowOff>47625</xdr:rowOff>
    </xdr:from>
    <xdr:to>
      <xdr:col>12</xdr:col>
      <xdr:colOff>447675</xdr:colOff>
      <xdr:row>50</xdr:row>
      <xdr:rowOff>28575</xdr:rowOff>
    </xdr:to>
    <xdr:graphicFrame macro="">
      <xdr:nvGraphicFramePr>
        <xdr:cNvPr id="6" name="1 Gráfico">
          <a:extLst>
            <a:ext uri="{FF2B5EF4-FFF2-40B4-BE49-F238E27FC236}">
              <a16:creationId xmlns:a16="http://schemas.microsoft.com/office/drawing/2014/main" id="{8F59C09E-2350-439B-8513-354A2FBF5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438151</xdr:colOff>
      <xdr:row>37</xdr:row>
      <xdr:rowOff>38100</xdr:rowOff>
    </xdr:from>
    <xdr:to>
      <xdr:col>5</xdr:col>
      <xdr:colOff>1</xdr:colOff>
      <xdr:row>50</xdr:row>
      <xdr:rowOff>0</xdr:rowOff>
    </xdr:to>
    <xdr:graphicFrame macro="">
      <xdr:nvGraphicFramePr>
        <xdr:cNvPr id="8" name="1 Gráfico">
          <a:extLst>
            <a:ext uri="{FF2B5EF4-FFF2-40B4-BE49-F238E27FC236}">
              <a16:creationId xmlns:a16="http://schemas.microsoft.com/office/drawing/2014/main" id="{B99EC4E0-B8E4-4B9D-ADD7-4F8A6FFC8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14</xdr:row>
      <xdr:rowOff>0</xdr:rowOff>
    </xdr:from>
    <xdr:to>
      <xdr:col>13</xdr:col>
      <xdr:colOff>57150</xdr:colOff>
      <xdr:row>17</xdr:row>
      <xdr:rowOff>333375</xdr:rowOff>
    </xdr:to>
    <xdr:pic>
      <xdr:nvPicPr>
        <xdr:cNvPr id="4" name="Imagen 10">
          <a:extLst>
            <a:ext uri="{FF2B5EF4-FFF2-40B4-BE49-F238E27FC236}">
              <a16:creationId xmlns:a16="http://schemas.microsoft.com/office/drawing/2014/main" id="{C4A8A949-BCF9-D132-6C12-7362209E5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0" y="4972050"/>
          <a:ext cx="792480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11</xdr:col>
      <xdr:colOff>234712</xdr:colOff>
      <xdr:row>37</xdr:row>
      <xdr:rowOff>47625</xdr:rowOff>
    </xdr:to>
    <xdr:pic>
      <xdr:nvPicPr>
        <xdr:cNvPr id="6" name="Imagen 5">
          <a:extLst>
            <a:ext uri="{FF2B5EF4-FFF2-40B4-BE49-F238E27FC236}">
              <a16:creationId xmlns:a16="http://schemas.microsoft.com/office/drawing/2014/main" id="{9FD3BB7B-459B-C659-750C-468D5C44F554}"/>
            </a:ext>
          </a:extLst>
        </xdr:cNvPr>
        <xdr:cNvPicPr>
          <a:picLocks noChangeAspect="1"/>
        </xdr:cNvPicPr>
      </xdr:nvPicPr>
      <xdr:blipFill>
        <a:blip xmlns:r="http://schemas.openxmlformats.org/officeDocument/2006/relationships" r:embed="rId2"/>
        <a:stretch>
          <a:fillRect/>
        </a:stretch>
      </xdr:blipFill>
      <xdr:spPr>
        <a:xfrm>
          <a:off x="3810000" y="7829550"/>
          <a:ext cx="6578362" cy="3086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123824</xdr:colOff>
      <xdr:row>1</xdr:row>
      <xdr:rowOff>76199</xdr:rowOff>
    </xdr:from>
    <xdr:to>
      <xdr:col>11</xdr:col>
      <xdr:colOff>247649</xdr:colOff>
      <xdr:row>48</xdr:row>
      <xdr:rowOff>76199</xdr:rowOff>
    </xdr:to>
    <xdr:sp macro="" textlink="">
      <xdr:nvSpPr>
        <xdr:cNvPr id="2" name="CuadroTexto 1">
          <a:extLst>
            <a:ext uri="{FF2B5EF4-FFF2-40B4-BE49-F238E27FC236}">
              <a16:creationId xmlns:a16="http://schemas.microsoft.com/office/drawing/2014/main" id="{FB4EB6FF-2029-6417-628F-B1914BB8E5EA}"/>
            </a:ext>
          </a:extLst>
        </xdr:cNvPr>
        <xdr:cNvSpPr txBox="1"/>
      </xdr:nvSpPr>
      <xdr:spPr>
        <a:xfrm>
          <a:off x="123824" y="238124"/>
          <a:ext cx="8505825" cy="7610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_tradnl" sz="1100" b="1">
              <a:solidFill>
                <a:schemeClr val="dk1"/>
              </a:solidFill>
              <a:effectLst/>
              <a:latin typeface="+mn-lt"/>
              <a:ea typeface="+mn-ea"/>
              <a:cs typeface="+mn-cs"/>
            </a:rPr>
            <a:t>ANÁLISIS</a:t>
          </a:r>
          <a:r>
            <a:rPr lang="es-ES_tradnl" sz="1100" b="1" baseline="0">
              <a:solidFill>
                <a:schemeClr val="dk1"/>
              </a:solidFill>
              <a:effectLst/>
              <a:latin typeface="+mn-lt"/>
              <a:ea typeface="+mn-ea"/>
              <a:cs typeface="+mn-cs"/>
            </a:rPr>
            <a:t> DE CALIDAD e ICM</a:t>
          </a:r>
          <a:endParaRPr lang="es-ES">
            <a:effectLst/>
          </a:endParaRPr>
        </a:p>
        <a:p>
          <a:endParaRPr lang="es-ES_tradnl" sz="1100">
            <a:solidFill>
              <a:schemeClr val="dk1"/>
            </a:solidFill>
            <a:effectLst/>
            <a:latin typeface="+mn-lt"/>
            <a:ea typeface="+mn-ea"/>
            <a:cs typeface="+mn-cs"/>
          </a:endParaRPr>
        </a:p>
        <a:p>
          <a:endParaRPr lang="es-ES_tradnl" sz="1100">
            <a:solidFill>
              <a:schemeClr val="dk1"/>
            </a:solidFill>
            <a:effectLst/>
            <a:latin typeface="+mn-lt"/>
            <a:ea typeface="+mn-ea"/>
            <a:cs typeface="+mn-cs"/>
          </a:endParaRPr>
        </a:p>
        <a:p>
          <a:r>
            <a:rPr lang="es-ES_tradnl" sz="1100">
              <a:solidFill>
                <a:schemeClr val="dk1"/>
              </a:solidFill>
              <a:effectLst/>
              <a:latin typeface="+mn-lt"/>
              <a:ea typeface="+mn-ea"/>
              <a:cs typeface="+mn-cs"/>
            </a:rPr>
            <a:t>Los análisis de calidad industrial se realizaron de acuerdo con lo establecido en el Protocolo de Evaluación Nacional de Cultivares de Cebada Cervecera.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Los ensayos se realizaron siguiendo las técnicas analíticas descritas en los protocolos de ensayo del Laboratorio de Calidad de Cebada y Malta del Departamento de Cereales, Oleaginosos y productos derivados basados en la Norma Analítica E.B.C. ed. 1997. Los ensayos de Humedad de malta y Proteína Total por Dumas se encuentran acreditados por el organismo acreditador UKAS bajo la norma ISO 17025.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Los  análisis de calidad realizados fueron:</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Humedad de malta PEC.CEMIC.001 basado en Norma EBC 4.2</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Extracto de malta PEC.CEMIC.MIM.010 basado en Norma EBC 4.5.1</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Atenuación Límite PEC.CEMIC.MIM.016 basado en Norma EBC 4.11.1</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Proteína Total por Dumas PEC.CEMIC.CER.210 basado en Norma AOAC Official method 992.23 y EBC 4.3.2</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Nitrógeno Soluble PEC.CEMIC.MIM.014 basado en Norma EBC 4.9.1</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Viscosidad PEC.CEMIC.MIM.030 basado en Norma EBC 4.8</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Poder Diastásico PEC.CEMIC.MIM.017 basado en Norma EBC 4.12</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Color PEC.CEMIC.MIM.012 basado en Norma EBC 4.7.2</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pH PEC.CEMIC.CER.505 basado en Norma EBC 8.17</a:t>
          </a:r>
          <a:endParaRPr lang="es-ES" sz="1100">
            <a:solidFill>
              <a:schemeClr val="dk1"/>
            </a:solidFill>
            <a:effectLst/>
            <a:latin typeface="+mn-lt"/>
            <a:ea typeface="+mn-ea"/>
            <a:cs typeface="+mn-cs"/>
          </a:endParaRPr>
        </a:p>
        <a:p>
          <a:pPr lvl="0"/>
          <a:r>
            <a:rPr lang="es-ES_tradnl" sz="1100">
              <a:solidFill>
                <a:schemeClr val="dk1"/>
              </a:solidFill>
              <a:effectLst/>
              <a:latin typeface="+mn-lt"/>
              <a:ea typeface="+mn-ea"/>
              <a:cs typeface="+mn-cs"/>
            </a:rPr>
            <a:t>Color de Cocción espectrofotométrico PEC.CEMIC.MIM.024 basado en Norma EBC 4.19</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El índice de calidad de micromalteo permite clasificar las variedades según el perfil de calidad de malta obtenido.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Los parámetros y ponderaciones utilizados para determinar el ICM se muestran en la siguiente tabla: </a:t>
          </a:r>
          <a:endParaRPr lang="es-ES" sz="1100">
            <a:solidFill>
              <a:schemeClr val="dk1"/>
            </a:solidFill>
            <a:effectLst/>
            <a:latin typeface="+mn-lt"/>
            <a:ea typeface="+mn-ea"/>
            <a:cs typeface="+mn-cs"/>
          </a:endParaRPr>
        </a:p>
        <a:p>
          <a:r>
            <a:rPr lang="es-ES_tradnl" sz="1100">
              <a:solidFill>
                <a:schemeClr val="dk1"/>
              </a:solidFill>
              <a:effectLst/>
              <a:latin typeface="+mn-lt"/>
              <a:ea typeface="+mn-ea"/>
              <a:cs typeface="+mn-cs"/>
            </a:rPr>
            <a:t> </a:t>
          </a:r>
          <a:endParaRPr lang="es-ES" sz="1100">
            <a:solidFill>
              <a:schemeClr val="dk1"/>
            </a:solidFill>
            <a:effectLst/>
            <a:latin typeface="+mn-lt"/>
            <a:ea typeface="+mn-ea"/>
            <a:cs typeface="+mn-cs"/>
          </a:endParaRPr>
        </a:p>
        <a:p>
          <a:endParaRPr lang="es-ES" sz="1100"/>
        </a:p>
      </xdr:txBody>
    </xdr:sp>
    <xdr:clientData/>
  </xdr:twoCellAnchor>
  <xdr:twoCellAnchor editAs="oneCell">
    <xdr:from>
      <xdr:col>1</xdr:col>
      <xdr:colOff>219076</xdr:colOff>
      <xdr:row>30</xdr:row>
      <xdr:rowOff>57150</xdr:rowOff>
    </xdr:from>
    <xdr:to>
      <xdr:col>6</xdr:col>
      <xdr:colOff>417362</xdr:colOff>
      <xdr:row>44</xdr:row>
      <xdr:rowOff>9525</xdr:rowOff>
    </xdr:to>
    <xdr:pic>
      <xdr:nvPicPr>
        <xdr:cNvPr id="3" name="Imagen 2">
          <a:extLst>
            <a:ext uri="{FF2B5EF4-FFF2-40B4-BE49-F238E27FC236}">
              <a16:creationId xmlns:a16="http://schemas.microsoft.com/office/drawing/2014/main" id="{0791E36F-C36A-074A-011F-F33F6577F3A4}"/>
            </a:ext>
          </a:extLst>
        </xdr:cNvPr>
        <xdr:cNvPicPr>
          <a:picLocks noChangeAspect="1"/>
        </xdr:cNvPicPr>
      </xdr:nvPicPr>
      <xdr:blipFill>
        <a:blip xmlns:r="http://schemas.openxmlformats.org/officeDocument/2006/relationships" r:embed="rId1"/>
        <a:stretch>
          <a:fillRect/>
        </a:stretch>
      </xdr:blipFill>
      <xdr:spPr>
        <a:xfrm>
          <a:off x="981076" y="4914900"/>
          <a:ext cx="4008286" cy="2219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W:\J-N\micromal\Eval%20INIA\2025\ICMs.xlsx" TargetMode="External"/><Relationship Id="rId1" Type="http://schemas.openxmlformats.org/officeDocument/2006/relationships/externalLinkPath" Target="ICM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W:\J-N\micromal\Eval%20INIA\2023\info%202023\info2023.xlsx" TargetMode="External"/><Relationship Id="rId1" Type="http://schemas.openxmlformats.org/officeDocument/2006/relationships/externalLinkPath" Target="/J-N/micromal/Eval%20INIA/2023/info%202023/info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nktodas"/>
      <sheetName val="rank ICM"/>
      <sheetName val="r2ICM12prom1 "/>
      <sheetName val="r3"/>
      <sheetName val="1er año"/>
      <sheetName val="Graficos tortas"/>
      <sheetName val="Hoja1"/>
    </sheetNames>
    <sheetDataSet>
      <sheetData sheetId="0" refreshError="1"/>
      <sheetData sheetId="1" refreshError="1"/>
      <sheetData sheetId="2" refreshError="1"/>
      <sheetData sheetId="3" refreshError="1"/>
      <sheetData sheetId="4" refreshError="1"/>
      <sheetData sheetId="5">
        <row r="4">
          <cell r="B4" t="str">
            <v>≥ 7,0</v>
          </cell>
          <cell r="O4">
            <v>39</v>
          </cell>
          <cell r="Q4">
            <v>19</v>
          </cell>
        </row>
        <row r="5">
          <cell r="B5" t="str">
            <v>7,0 &gt; x ≥ 5,0</v>
          </cell>
          <cell r="O5">
            <v>52</v>
          </cell>
          <cell r="Q5">
            <v>78</v>
          </cell>
        </row>
        <row r="6">
          <cell r="B6" t="str">
            <v>&lt; 5,0</v>
          </cell>
          <cell r="O6">
            <v>24</v>
          </cell>
          <cell r="Q6">
            <v>18</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edades"/>
      <sheetName val="test"/>
      <sheetName val="I. Arrayán Cle 233"/>
      <sheetName val="Cle 280"/>
      <sheetName val="CLE 304"/>
      <sheetName val="CLE 307"/>
      <sheetName val="CLE 316"/>
      <sheetName val="CLE 324"/>
      <sheetName val="Danielle "/>
      <sheetName val="FANA (MOSA-13-100)"/>
      <sheetName val="MOSA-14-27"/>
      <sheetName val="NAHARA (MOSA-12-143)"/>
      <sheetName val="AMBEV 396"/>
      <sheetName val="Explorer"/>
      <sheetName val="GRACE"/>
      <sheetName val="Musa 936"/>
      <sheetName val="Olimpia"/>
      <sheetName val="CLE 326"/>
      <sheetName val="MOSA-16-26"/>
      <sheetName val="MOSA-17-2"/>
      <sheetName val="MOSA-17-86"/>
      <sheetName val="MOSA-18-225"/>
      <sheetName val="MOSA-18-325"/>
      <sheetName val="MOSA-18-333"/>
      <sheetName val="MOSA-19-29"/>
      <sheetName val="AMBEV 484"/>
      <sheetName val="AMBEV 492"/>
      <sheetName val="LGB 2201"/>
      <sheetName val="KWS PREMIS"/>
      <sheetName val="KWS THALIS"/>
      <sheetName val="CLE 339"/>
      <sheetName val="CLE 341"/>
      <sheetName val="CLE 342"/>
      <sheetName val="MOSA 18-74"/>
      <sheetName val="MOSA 20-98"/>
      <sheetName val="AMBEV 466"/>
      <sheetName val="AMBEV 548"/>
      <sheetName val="RGT ASTEROID"/>
      <sheetName val="RGT ORBITER"/>
      <sheetName val="ranktodas"/>
      <sheetName val="rank ICM"/>
      <sheetName val="r2ICM12prom1 "/>
      <sheetName val="r3"/>
      <sheetName val="1er año"/>
      <sheetName val="Graficos tortas"/>
      <sheetName val="INASE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5">
          <cell r="D5">
            <v>8.5036258800000191</v>
          </cell>
        </row>
      </sheetData>
      <sheetData sheetId="41"/>
      <sheetData sheetId="42"/>
      <sheetData sheetId="43"/>
      <sheetData sheetId="44">
        <row r="3">
          <cell r="C3" t="str">
            <v>Zafra 2013</v>
          </cell>
          <cell r="M3" t="str">
            <v>Zafra 2022</v>
          </cell>
        </row>
        <row r="4">
          <cell r="B4" t="str">
            <v>≥ 7,0</v>
          </cell>
          <cell r="M4">
            <v>14</v>
          </cell>
        </row>
        <row r="5">
          <cell r="B5" t="str">
            <v>7,0 &gt; x ≥ 5,0</v>
          </cell>
          <cell r="M5">
            <v>75</v>
          </cell>
        </row>
        <row r="6">
          <cell r="B6" t="str">
            <v>&lt; 5,0</v>
          </cell>
          <cell r="M6">
            <v>48</v>
          </cell>
        </row>
      </sheetData>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lanaro@latu.org.uy" TargetMode="External"/><Relationship Id="rId1" Type="http://schemas.openxmlformats.org/officeDocument/2006/relationships/hyperlink" Target="mailto:vlanaro@latu.org.u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3EC9-F150-4432-9CD5-0BA42B004E21}">
  <dimension ref="A1:J41"/>
  <sheetViews>
    <sheetView workbookViewId="0">
      <selection activeCell="H7" sqref="H7"/>
    </sheetView>
  </sheetViews>
  <sheetFormatPr baseColWidth="10" defaultRowHeight="12.75" x14ac:dyDescent="0.2"/>
  <sheetData>
    <row r="1" spans="1:10" ht="23.25" x14ac:dyDescent="0.25">
      <c r="A1" s="472" t="s">
        <v>221</v>
      </c>
      <c r="B1" s="472"/>
      <c r="C1" s="472"/>
      <c r="D1" s="472"/>
      <c r="E1" s="472"/>
      <c r="F1" s="472"/>
      <c r="G1" s="472"/>
      <c r="H1" s="472"/>
      <c r="I1" s="472"/>
      <c r="J1" s="466"/>
    </row>
    <row r="2" spans="1:10" ht="23.25" x14ac:dyDescent="0.2">
      <c r="F2" s="466"/>
    </row>
    <row r="3" spans="1:10" ht="18.75" x14ac:dyDescent="0.2">
      <c r="F3" s="467" t="s">
        <v>193</v>
      </c>
    </row>
    <row r="4" spans="1:10" ht="18.75" x14ac:dyDescent="0.2">
      <c r="F4" s="467" t="s">
        <v>194</v>
      </c>
    </row>
    <row r="5" spans="1:10" ht="18.75" x14ac:dyDescent="0.2">
      <c r="F5" s="467" t="s">
        <v>222</v>
      </c>
    </row>
    <row r="6" spans="1:10" ht="18.75" x14ac:dyDescent="0.2">
      <c r="F6" s="467" t="s">
        <v>195</v>
      </c>
    </row>
    <row r="7" spans="1:10" ht="18.75" x14ac:dyDescent="0.2">
      <c r="F7" s="468"/>
    </row>
    <row r="8" spans="1:10" ht="15.75" x14ac:dyDescent="0.2">
      <c r="D8" s="469" t="s">
        <v>196</v>
      </c>
    </row>
    <row r="9" spans="1:10" ht="16.5" x14ac:dyDescent="0.2">
      <c r="F9" s="470"/>
    </row>
    <row r="10" spans="1:10" ht="16.5" x14ac:dyDescent="0.2">
      <c r="D10" s="470" t="s">
        <v>197</v>
      </c>
    </row>
    <row r="11" spans="1:10" ht="16.5" x14ac:dyDescent="0.2">
      <c r="D11" s="470"/>
    </row>
    <row r="12" spans="1:10" ht="16.5" x14ac:dyDescent="0.2">
      <c r="D12" s="470" t="s">
        <v>198</v>
      </c>
    </row>
    <row r="13" spans="1:10" ht="15.75" x14ac:dyDescent="0.2">
      <c r="D13" s="469" t="s">
        <v>199</v>
      </c>
    </row>
    <row r="14" spans="1:10" ht="15.75" x14ac:dyDescent="0.2">
      <c r="D14" s="469" t="s">
        <v>200</v>
      </c>
    </row>
    <row r="15" spans="1:10" x14ac:dyDescent="0.2">
      <c r="D15" s="471" t="s">
        <v>201</v>
      </c>
    </row>
    <row r="16" spans="1:10" x14ac:dyDescent="0.2">
      <c r="D16" s="471" t="s">
        <v>202</v>
      </c>
    </row>
    <row r="17" spans="4:4" ht="15.75" x14ac:dyDescent="0.2">
      <c r="D17" s="469" t="s">
        <v>218</v>
      </c>
    </row>
    <row r="18" spans="4:4" ht="15.75" x14ac:dyDescent="0.2">
      <c r="D18" s="469"/>
    </row>
    <row r="19" spans="4:4" ht="16.5" x14ac:dyDescent="0.2">
      <c r="D19" s="470" t="s">
        <v>203</v>
      </c>
    </row>
    <row r="20" spans="4:4" ht="15.75" x14ac:dyDescent="0.2">
      <c r="D20" s="469" t="s">
        <v>204</v>
      </c>
    </row>
    <row r="21" spans="4:4" ht="15.75" x14ac:dyDescent="0.2">
      <c r="D21" s="469"/>
    </row>
    <row r="22" spans="4:4" ht="15.75" x14ac:dyDescent="0.2">
      <c r="D22" s="469"/>
    </row>
    <row r="23" spans="4:4" ht="16.5" x14ac:dyDescent="0.2">
      <c r="D23" s="470" t="s">
        <v>205</v>
      </c>
    </row>
    <row r="24" spans="4:4" ht="15.75" x14ac:dyDescent="0.2">
      <c r="D24" s="469" t="s">
        <v>206</v>
      </c>
    </row>
    <row r="25" spans="4:4" ht="15.75" x14ac:dyDescent="0.2">
      <c r="D25" s="469" t="s">
        <v>207</v>
      </c>
    </row>
    <row r="26" spans="4:4" ht="15.75" x14ac:dyDescent="0.2">
      <c r="D26" s="469" t="s">
        <v>208</v>
      </c>
    </row>
    <row r="27" spans="4:4" ht="15.75" x14ac:dyDescent="0.2">
      <c r="D27" s="469" t="s">
        <v>209</v>
      </c>
    </row>
    <row r="28" spans="4:4" ht="15.75" x14ac:dyDescent="0.2">
      <c r="D28" s="469" t="s">
        <v>219</v>
      </c>
    </row>
    <row r="29" spans="4:4" ht="15.75" x14ac:dyDescent="0.2">
      <c r="D29" s="469"/>
    </row>
    <row r="31" spans="4:4" ht="16.5" x14ac:dyDescent="0.2">
      <c r="D31" s="470" t="s">
        <v>210</v>
      </c>
    </row>
    <row r="32" spans="4:4" ht="15.75" x14ac:dyDescent="0.2">
      <c r="D32" s="469" t="s">
        <v>211</v>
      </c>
    </row>
    <row r="33" spans="4:4" ht="15.75" x14ac:dyDescent="0.2">
      <c r="D33" s="469" t="s">
        <v>212</v>
      </c>
    </row>
    <row r="34" spans="4:4" ht="15.75" x14ac:dyDescent="0.2">
      <c r="D34" s="469" t="s">
        <v>220</v>
      </c>
    </row>
    <row r="35" spans="4:4" ht="15.75" x14ac:dyDescent="0.2">
      <c r="D35" s="469"/>
    </row>
    <row r="36" spans="4:4" ht="15.75" x14ac:dyDescent="0.2">
      <c r="D36" s="469"/>
    </row>
    <row r="37" spans="4:4" ht="16.5" x14ac:dyDescent="0.2">
      <c r="D37" s="470" t="s">
        <v>213</v>
      </c>
    </row>
    <row r="38" spans="4:4" ht="15.75" x14ac:dyDescent="0.2">
      <c r="D38" s="469" t="s">
        <v>214</v>
      </c>
    </row>
    <row r="39" spans="4:4" ht="15.75" x14ac:dyDescent="0.2">
      <c r="D39" s="469" t="s">
        <v>215</v>
      </c>
    </row>
    <row r="40" spans="4:4" ht="15.75" x14ac:dyDescent="0.2">
      <c r="D40" s="469" t="s">
        <v>216</v>
      </c>
    </row>
    <row r="41" spans="4:4" ht="15.75" x14ac:dyDescent="0.2">
      <c r="D41" s="469" t="s">
        <v>217</v>
      </c>
    </row>
  </sheetData>
  <sheetProtection algorithmName="SHA-512" hashValue="73DK72SIMBICBHwmoFP1PJwoMuvAWdsTqPGK/ksddWP/5U57nqe7512RW65FW1xpLItM8LShj/oKQ6HJZrs8Qw==" saltValue="Tyo0QuH0kgH6MX4iaU4Lcg==" spinCount="100000" sheet="1" objects="1" scenarios="1"/>
  <hyperlinks>
    <hyperlink ref="D15" r:id="rId1" display="mailto:vlanaro@latu.org.uy" xr:uid="{ED98B9BF-7D22-4E54-8E7F-0DFBB6786CC3}"/>
    <hyperlink ref="D16" r:id="rId2" display="mailto:vlanaro@latu.org.uy" xr:uid="{8F8A651B-7D94-4DDE-9605-1757BE1EE498}"/>
  </hyperlinks>
  <pageMargins left="0.7" right="0.7" top="0.75" bottom="0.75" header="0.3" footer="0.3"/>
  <pageSetup paperSize="9"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EE13F-2295-401D-8AD1-BBBF761A8275}">
  <dimension ref="A1:K127"/>
  <sheetViews>
    <sheetView workbookViewId="0">
      <selection activeCell="H27" sqref="H27"/>
    </sheetView>
  </sheetViews>
  <sheetFormatPr baseColWidth="10" defaultRowHeight="12.75" x14ac:dyDescent="0.2"/>
  <cols>
    <col min="1" max="1" width="11.42578125" style="151"/>
    <col min="2" max="2" width="18.5703125" style="151" bestFit="1" customWidth="1"/>
    <col min="3" max="5" width="11.42578125" style="151"/>
    <col min="6" max="6" width="35.85546875" style="151" bestFit="1" customWidth="1"/>
    <col min="7" max="16384" width="11.42578125" style="151"/>
  </cols>
  <sheetData>
    <row r="1" spans="1:11" x14ac:dyDescent="0.2">
      <c r="E1" s="153"/>
      <c r="F1" s="153"/>
    </row>
    <row r="2" spans="1:11" ht="18" x14ac:dyDescent="0.2">
      <c r="D2" s="207" t="s">
        <v>121</v>
      </c>
      <c r="E2" s="153"/>
      <c r="F2" s="153"/>
      <c r="G2" s="153"/>
      <c r="H2" s="153"/>
      <c r="I2" s="153"/>
      <c r="J2" s="153"/>
    </row>
    <row r="3" spans="1:11" ht="15" x14ac:dyDescent="0.25">
      <c r="D3" s="152"/>
      <c r="E3" s="155"/>
      <c r="F3" s="156"/>
      <c r="G3" s="157"/>
      <c r="H3" s="153"/>
      <c r="I3" s="153"/>
      <c r="J3" s="153"/>
    </row>
    <row r="4" spans="1:11" ht="15" thickBot="1" x14ac:dyDescent="0.25">
      <c r="D4" s="152"/>
      <c r="E4" s="156"/>
      <c r="F4" s="157"/>
    </row>
    <row r="5" spans="1:11" s="193" customFormat="1" ht="13.5" thickBot="1" x14ac:dyDescent="0.25">
      <c r="A5" s="182" t="s">
        <v>90</v>
      </c>
      <c r="B5" s="191" t="s">
        <v>0</v>
      </c>
      <c r="C5" s="191" t="s">
        <v>58</v>
      </c>
      <c r="D5" s="191" t="s">
        <v>99</v>
      </c>
      <c r="E5" s="159" t="s">
        <v>1</v>
      </c>
      <c r="F5" s="159" t="s">
        <v>2</v>
      </c>
      <c r="G5" s="161" t="s">
        <v>17</v>
      </c>
      <c r="H5" s="161" t="s">
        <v>18</v>
      </c>
      <c r="I5" s="161" t="s">
        <v>22</v>
      </c>
      <c r="J5" s="161" t="s">
        <v>23</v>
      </c>
      <c r="K5" s="161" t="s">
        <v>26</v>
      </c>
    </row>
    <row r="6" spans="1:11" ht="15.75" customHeight="1" x14ac:dyDescent="0.2">
      <c r="A6" s="183" t="s">
        <v>91</v>
      </c>
      <c r="B6" s="194">
        <v>45741</v>
      </c>
      <c r="C6" s="195"/>
      <c r="D6" s="195"/>
      <c r="E6" s="179">
        <v>1</v>
      </c>
      <c r="F6" s="162" t="s">
        <v>192</v>
      </c>
      <c r="G6" s="165">
        <v>79.7</v>
      </c>
      <c r="H6" s="165">
        <v>12.3</v>
      </c>
      <c r="I6" s="197">
        <v>1.5470999999999999</v>
      </c>
      <c r="J6" s="196" t="s">
        <v>28</v>
      </c>
      <c r="K6" s="196">
        <v>140</v>
      </c>
    </row>
    <row r="7" spans="1:11" ht="14.25" customHeight="1" x14ac:dyDescent="0.2">
      <c r="A7" s="198" t="s">
        <v>91</v>
      </c>
      <c r="B7" s="195">
        <v>45741</v>
      </c>
      <c r="C7" s="195" t="s">
        <v>123</v>
      </c>
      <c r="D7" s="195" t="s">
        <v>100</v>
      </c>
      <c r="E7" s="180">
        <v>2</v>
      </c>
      <c r="F7" s="166" t="s">
        <v>114</v>
      </c>
      <c r="G7" s="169">
        <v>80.8</v>
      </c>
      <c r="H7" s="169">
        <v>11.3</v>
      </c>
      <c r="I7" s="200">
        <v>1.5024999999999999</v>
      </c>
      <c r="J7" s="199" t="s">
        <v>29</v>
      </c>
      <c r="K7" s="199">
        <v>114</v>
      </c>
    </row>
    <row r="8" spans="1:11" x14ac:dyDescent="0.2">
      <c r="A8" s="198" t="s">
        <v>91</v>
      </c>
      <c r="B8" s="201">
        <v>45741</v>
      </c>
      <c r="C8" s="195" t="s">
        <v>123</v>
      </c>
      <c r="D8" s="195" t="s">
        <v>100</v>
      </c>
      <c r="E8" s="180">
        <v>3</v>
      </c>
      <c r="F8" s="166" t="s">
        <v>115</v>
      </c>
      <c r="G8" s="169">
        <v>81</v>
      </c>
      <c r="H8" s="169">
        <v>10.7</v>
      </c>
      <c r="I8" s="200">
        <v>1.5024999999999999</v>
      </c>
      <c r="J8" s="199" t="s">
        <v>29</v>
      </c>
      <c r="K8" s="199">
        <v>34</v>
      </c>
    </row>
    <row r="9" spans="1:11" x14ac:dyDescent="0.2">
      <c r="A9" s="198" t="s">
        <v>91</v>
      </c>
      <c r="B9" s="201">
        <v>45741</v>
      </c>
      <c r="C9" s="195" t="s">
        <v>123</v>
      </c>
      <c r="D9" s="195" t="s">
        <v>100</v>
      </c>
      <c r="E9" s="180">
        <v>4</v>
      </c>
      <c r="F9" s="166" t="s">
        <v>33</v>
      </c>
      <c r="G9" s="169">
        <v>80.599999999999994</v>
      </c>
      <c r="H9" s="169">
        <v>11.6</v>
      </c>
      <c r="I9" s="200">
        <v>1.5004</v>
      </c>
      <c r="J9" s="199" t="s">
        <v>28</v>
      </c>
      <c r="K9" s="199">
        <v>88</v>
      </c>
    </row>
    <row r="10" spans="1:11" x14ac:dyDescent="0.2">
      <c r="A10" s="198" t="s">
        <v>91</v>
      </c>
      <c r="B10" s="201">
        <v>45741</v>
      </c>
      <c r="C10" s="195" t="s">
        <v>123</v>
      </c>
      <c r="D10" s="195" t="s">
        <v>100</v>
      </c>
      <c r="E10" s="180">
        <v>5</v>
      </c>
      <c r="F10" s="166" t="s">
        <v>34</v>
      </c>
      <c r="G10" s="169">
        <v>80.7</v>
      </c>
      <c r="H10" s="169">
        <v>10.3</v>
      </c>
      <c r="I10" s="200">
        <v>1.4725999999999999</v>
      </c>
      <c r="J10" s="199" t="s">
        <v>28</v>
      </c>
      <c r="K10" s="199">
        <v>81.150999999999996</v>
      </c>
    </row>
    <row r="11" spans="1:11" x14ac:dyDescent="0.2">
      <c r="A11" s="198" t="s">
        <v>91</v>
      </c>
      <c r="B11" s="201">
        <v>45741</v>
      </c>
      <c r="C11" s="195" t="s">
        <v>123</v>
      </c>
      <c r="D11" s="195" t="s">
        <v>100</v>
      </c>
      <c r="E11" s="180">
        <v>6</v>
      </c>
      <c r="F11" s="166" t="s">
        <v>125</v>
      </c>
      <c r="G11" s="169">
        <v>82.7</v>
      </c>
      <c r="H11" s="169">
        <v>10.4</v>
      </c>
      <c r="I11" s="200">
        <v>1.4716</v>
      </c>
      <c r="J11" s="199" t="s">
        <v>28</v>
      </c>
      <c r="K11" s="199">
        <v>57</v>
      </c>
    </row>
    <row r="12" spans="1:11" x14ac:dyDescent="0.2">
      <c r="A12" s="198" t="s">
        <v>91</v>
      </c>
      <c r="B12" s="201">
        <v>45741</v>
      </c>
      <c r="C12" s="195" t="s">
        <v>123</v>
      </c>
      <c r="D12" s="195" t="s">
        <v>100</v>
      </c>
      <c r="E12" s="180">
        <v>7</v>
      </c>
      <c r="F12" s="166" t="s">
        <v>126</v>
      </c>
      <c r="G12" s="169">
        <v>80.8</v>
      </c>
      <c r="H12" s="169">
        <v>10.29</v>
      </c>
      <c r="I12" s="200">
        <v>1.4651000000000001</v>
      </c>
      <c r="J12" s="199" t="s">
        <v>29</v>
      </c>
      <c r="K12" s="199">
        <v>48</v>
      </c>
    </row>
    <row r="13" spans="1:11" x14ac:dyDescent="0.2">
      <c r="A13" s="198" t="s">
        <v>91</v>
      </c>
      <c r="B13" s="201">
        <v>45741</v>
      </c>
      <c r="C13" s="195" t="s">
        <v>123</v>
      </c>
      <c r="D13" s="195" t="s">
        <v>100</v>
      </c>
      <c r="E13" s="180">
        <v>8</v>
      </c>
      <c r="F13" s="166" t="s">
        <v>127</v>
      </c>
      <c r="G13" s="169">
        <v>82.4</v>
      </c>
      <c r="H13" s="169">
        <v>10.199999999999999</v>
      </c>
      <c r="I13" s="200">
        <v>1.5188999999999999</v>
      </c>
      <c r="J13" s="199" t="s">
        <v>28</v>
      </c>
      <c r="K13" s="199">
        <v>50</v>
      </c>
    </row>
    <row r="14" spans="1:11" x14ac:dyDescent="0.2">
      <c r="A14" s="198" t="s">
        <v>91</v>
      </c>
      <c r="B14" s="201">
        <v>45741</v>
      </c>
      <c r="C14" s="195" t="s">
        <v>123</v>
      </c>
      <c r="D14" s="195" t="s">
        <v>100</v>
      </c>
      <c r="E14" s="180">
        <v>9</v>
      </c>
      <c r="F14" s="166" t="s">
        <v>112</v>
      </c>
      <c r="G14" s="169">
        <v>79</v>
      </c>
      <c r="H14" s="169">
        <v>11.2</v>
      </c>
      <c r="I14" s="200">
        <v>1.4887999999999999</v>
      </c>
      <c r="J14" s="199" t="s">
        <v>29</v>
      </c>
      <c r="K14" s="199">
        <v>139</v>
      </c>
    </row>
    <row r="15" spans="1:11" x14ac:dyDescent="0.2">
      <c r="A15" s="198" t="s">
        <v>91</v>
      </c>
      <c r="B15" s="201">
        <v>45741</v>
      </c>
      <c r="C15" s="195" t="s">
        <v>123</v>
      </c>
      <c r="D15" s="195" t="s">
        <v>100</v>
      </c>
      <c r="E15" s="180">
        <v>10</v>
      </c>
      <c r="F15" s="170" t="s">
        <v>117</v>
      </c>
      <c r="G15" s="169">
        <v>80.900000000000006</v>
      </c>
      <c r="H15" s="169">
        <v>10.23</v>
      </c>
      <c r="I15" s="200">
        <v>1.5021</v>
      </c>
      <c r="J15" s="199" t="s">
        <v>29</v>
      </c>
      <c r="K15" s="199">
        <v>59</v>
      </c>
    </row>
    <row r="16" spans="1:11" x14ac:dyDescent="0.2">
      <c r="A16" s="198" t="s">
        <v>91</v>
      </c>
      <c r="B16" s="201">
        <v>45741</v>
      </c>
      <c r="C16" s="195" t="s">
        <v>123</v>
      </c>
      <c r="D16" s="195" t="s">
        <v>100</v>
      </c>
      <c r="E16" s="180">
        <v>11</v>
      </c>
      <c r="F16" s="166" t="s">
        <v>128</v>
      </c>
      <c r="G16" s="169">
        <v>79.599999999999994</v>
      </c>
      <c r="H16" s="169">
        <v>10.7</v>
      </c>
      <c r="I16" s="200">
        <v>1.4411</v>
      </c>
      <c r="J16" s="199" t="s">
        <v>29</v>
      </c>
      <c r="K16" s="199">
        <v>61</v>
      </c>
    </row>
    <row r="17" spans="1:11" x14ac:dyDescent="0.2">
      <c r="A17" s="198" t="s">
        <v>91</v>
      </c>
      <c r="B17" s="201">
        <v>45741</v>
      </c>
      <c r="C17" s="195" t="s">
        <v>123</v>
      </c>
      <c r="D17" s="195" t="s">
        <v>100</v>
      </c>
      <c r="E17" s="180">
        <v>12</v>
      </c>
      <c r="F17" s="166" t="s">
        <v>129</v>
      </c>
      <c r="G17" s="169">
        <v>81.099999999999994</v>
      </c>
      <c r="H17" s="169">
        <v>11</v>
      </c>
      <c r="I17" s="200">
        <v>1.5367</v>
      </c>
      <c r="J17" s="199" t="s">
        <v>29</v>
      </c>
      <c r="K17" s="199">
        <v>104</v>
      </c>
    </row>
    <row r="18" spans="1:11" x14ac:dyDescent="0.2">
      <c r="A18" s="198" t="s">
        <v>91</v>
      </c>
      <c r="B18" s="201">
        <v>45741</v>
      </c>
      <c r="C18" s="195" t="s">
        <v>123</v>
      </c>
      <c r="D18" s="195" t="s">
        <v>100</v>
      </c>
      <c r="E18" s="180">
        <v>13</v>
      </c>
      <c r="F18" s="166" t="s">
        <v>130</v>
      </c>
      <c r="G18" s="169">
        <v>81.599999999999994</v>
      </c>
      <c r="H18" s="169">
        <v>10.4</v>
      </c>
      <c r="I18" s="200">
        <v>1.4551000000000001</v>
      </c>
      <c r="J18" s="199" t="s">
        <v>29</v>
      </c>
      <c r="K18" s="199">
        <v>51</v>
      </c>
    </row>
    <row r="19" spans="1:11" x14ac:dyDescent="0.2">
      <c r="A19" s="198" t="s">
        <v>91</v>
      </c>
      <c r="B19" s="201">
        <v>45741</v>
      </c>
      <c r="C19" s="195" t="s">
        <v>123</v>
      </c>
      <c r="D19" s="195" t="s">
        <v>100</v>
      </c>
      <c r="E19" s="180">
        <v>14</v>
      </c>
      <c r="F19" s="166" t="s">
        <v>131</v>
      </c>
      <c r="G19" s="169">
        <v>82.3</v>
      </c>
      <c r="H19" s="169">
        <v>9.5</v>
      </c>
      <c r="I19" s="200">
        <v>1.4374</v>
      </c>
      <c r="J19" s="199" t="s">
        <v>29</v>
      </c>
      <c r="K19" s="199">
        <v>30</v>
      </c>
    </row>
    <row r="20" spans="1:11" x14ac:dyDescent="0.2">
      <c r="A20" s="198" t="s">
        <v>91</v>
      </c>
      <c r="B20" s="201">
        <v>45741</v>
      </c>
      <c r="C20" s="195" t="s">
        <v>123</v>
      </c>
      <c r="D20" s="195" t="s">
        <v>100</v>
      </c>
      <c r="E20" s="180">
        <v>15</v>
      </c>
      <c r="F20" s="166" t="s">
        <v>132</v>
      </c>
      <c r="G20" s="169">
        <v>81.400000000000006</v>
      </c>
      <c r="H20" s="169">
        <v>10.78</v>
      </c>
      <c r="I20" s="200">
        <v>1.4569000000000001</v>
      </c>
      <c r="J20" s="199" t="s">
        <v>28</v>
      </c>
      <c r="K20" s="199">
        <v>40</v>
      </c>
    </row>
    <row r="21" spans="1:11" x14ac:dyDescent="0.2">
      <c r="A21" s="198" t="s">
        <v>91</v>
      </c>
      <c r="B21" s="201">
        <v>45741</v>
      </c>
      <c r="C21" s="195" t="s">
        <v>123</v>
      </c>
      <c r="D21" s="195" t="s">
        <v>100</v>
      </c>
      <c r="E21" s="180">
        <v>16</v>
      </c>
      <c r="F21" s="171" t="s">
        <v>133</v>
      </c>
      <c r="G21" s="174">
        <v>80.7</v>
      </c>
      <c r="H21" s="174">
        <v>10.32</v>
      </c>
      <c r="I21" s="203">
        <v>1.4434</v>
      </c>
      <c r="J21" s="202" t="s">
        <v>28</v>
      </c>
      <c r="K21" s="202">
        <v>51</v>
      </c>
    </row>
    <row r="22" spans="1:11" x14ac:dyDescent="0.2">
      <c r="A22" s="198" t="s">
        <v>91</v>
      </c>
      <c r="B22" s="201">
        <v>45741</v>
      </c>
      <c r="C22" s="195" t="s">
        <v>123</v>
      </c>
      <c r="D22" s="195" t="s">
        <v>100</v>
      </c>
      <c r="E22" s="180">
        <v>17</v>
      </c>
      <c r="F22" s="171" t="s">
        <v>134</v>
      </c>
      <c r="G22" s="174">
        <v>82.7</v>
      </c>
      <c r="H22" s="174">
        <v>10.3</v>
      </c>
      <c r="I22" s="203">
        <v>1.4564999999999999</v>
      </c>
      <c r="J22" s="202" t="s">
        <v>29</v>
      </c>
      <c r="K22" s="202">
        <v>35</v>
      </c>
    </row>
    <row r="23" spans="1:11" x14ac:dyDescent="0.2">
      <c r="A23" s="198" t="s">
        <v>91</v>
      </c>
      <c r="B23" s="201">
        <v>45741</v>
      </c>
      <c r="C23" s="195" t="s">
        <v>123</v>
      </c>
      <c r="D23" s="195" t="s">
        <v>100</v>
      </c>
      <c r="E23" s="180">
        <v>18</v>
      </c>
      <c r="F23" s="171" t="s">
        <v>135</v>
      </c>
      <c r="G23" s="174">
        <v>81.400000000000006</v>
      </c>
      <c r="H23" s="174">
        <v>9.85</v>
      </c>
      <c r="I23" s="203">
        <v>1.4288000000000001</v>
      </c>
      <c r="J23" s="202" t="s">
        <v>28</v>
      </c>
      <c r="K23" s="202">
        <v>40</v>
      </c>
    </row>
    <row r="24" spans="1:11" x14ac:dyDescent="0.2">
      <c r="A24" s="198" t="s">
        <v>91</v>
      </c>
      <c r="B24" s="201">
        <v>45741</v>
      </c>
      <c r="C24" s="195" t="s">
        <v>123</v>
      </c>
      <c r="D24" s="195" t="s">
        <v>100</v>
      </c>
      <c r="E24" s="180">
        <v>19</v>
      </c>
      <c r="F24" s="171" t="s">
        <v>136</v>
      </c>
      <c r="G24" s="174">
        <v>81.5</v>
      </c>
      <c r="H24" s="174">
        <v>10.6</v>
      </c>
      <c r="I24" s="203">
        <v>1.4456</v>
      </c>
      <c r="J24" s="202" t="s">
        <v>28</v>
      </c>
      <c r="K24" s="202">
        <v>30</v>
      </c>
    </row>
    <row r="25" spans="1:11" x14ac:dyDescent="0.2">
      <c r="A25" s="198" t="s">
        <v>91</v>
      </c>
      <c r="B25" s="201">
        <v>45741</v>
      </c>
      <c r="C25" s="195" t="s">
        <v>123</v>
      </c>
      <c r="D25" s="195" t="s">
        <v>102</v>
      </c>
      <c r="E25" s="180">
        <v>20</v>
      </c>
      <c r="F25" s="171" t="s">
        <v>113</v>
      </c>
      <c r="G25" s="174">
        <v>81.8</v>
      </c>
      <c r="H25" s="174">
        <v>10.5</v>
      </c>
      <c r="I25" s="203">
        <v>1.4311</v>
      </c>
      <c r="J25" s="202" t="s">
        <v>28</v>
      </c>
      <c r="K25" s="202">
        <v>43</v>
      </c>
    </row>
    <row r="26" spans="1:11" x14ac:dyDescent="0.2">
      <c r="A26" s="198" t="s">
        <v>91</v>
      </c>
      <c r="B26" s="201">
        <v>45741</v>
      </c>
      <c r="C26" s="195" t="s">
        <v>123</v>
      </c>
      <c r="D26" s="195" t="s">
        <v>102</v>
      </c>
      <c r="E26" s="180">
        <v>21</v>
      </c>
      <c r="F26" s="171" t="s">
        <v>33</v>
      </c>
      <c r="G26" s="174">
        <v>83.3</v>
      </c>
      <c r="H26" s="174">
        <v>11.13</v>
      </c>
      <c r="I26" s="203">
        <v>1.4351</v>
      </c>
      <c r="J26" s="202" t="s">
        <v>28</v>
      </c>
      <c r="K26" s="202">
        <v>35</v>
      </c>
    </row>
    <row r="27" spans="1:11" x14ac:dyDescent="0.2">
      <c r="A27" s="198" t="s">
        <v>91</v>
      </c>
      <c r="B27" s="201">
        <v>45741</v>
      </c>
      <c r="C27" s="195" t="s">
        <v>123</v>
      </c>
      <c r="D27" s="195" t="s">
        <v>102</v>
      </c>
      <c r="E27" s="180">
        <v>22</v>
      </c>
      <c r="F27" s="171" t="s">
        <v>125</v>
      </c>
      <c r="G27" s="174">
        <v>81.599999999999994</v>
      </c>
      <c r="H27" s="174">
        <v>10.77</v>
      </c>
      <c r="I27" s="203">
        <v>1.4204000000000001</v>
      </c>
      <c r="J27" s="202" t="s">
        <v>28</v>
      </c>
      <c r="K27" s="202">
        <v>51</v>
      </c>
    </row>
    <row r="28" spans="1:11" x14ac:dyDescent="0.2">
      <c r="A28" s="198" t="s">
        <v>91</v>
      </c>
      <c r="B28" s="201">
        <v>45741</v>
      </c>
      <c r="C28" s="195" t="s">
        <v>123</v>
      </c>
      <c r="D28" s="195" t="s">
        <v>102</v>
      </c>
      <c r="E28" s="180">
        <v>23</v>
      </c>
      <c r="F28" s="171" t="s">
        <v>128</v>
      </c>
      <c r="G28" s="174">
        <v>79.900000000000006</v>
      </c>
      <c r="H28" s="174">
        <v>10.9</v>
      </c>
      <c r="I28" s="203">
        <v>1.4593</v>
      </c>
      <c r="J28" s="202" t="s">
        <v>28</v>
      </c>
      <c r="K28" s="202">
        <v>84</v>
      </c>
    </row>
    <row r="29" spans="1:11" ht="13.5" thickBot="1" x14ac:dyDescent="0.25">
      <c r="A29" s="198" t="s">
        <v>91</v>
      </c>
      <c r="B29" s="204">
        <v>45741</v>
      </c>
      <c r="C29" s="195" t="s">
        <v>123</v>
      </c>
      <c r="D29" s="195" t="s">
        <v>102</v>
      </c>
      <c r="E29" s="180">
        <v>24</v>
      </c>
      <c r="F29" s="171" t="s">
        <v>134</v>
      </c>
      <c r="G29" s="174">
        <v>83.9</v>
      </c>
      <c r="H29" s="174">
        <v>10.4</v>
      </c>
      <c r="I29" s="203">
        <v>1.4411</v>
      </c>
      <c r="J29" s="202" t="s">
        <v>28</v>
      </c>
      <c r="K29" s="202">
        <v>42</v>
      </c>
    </row>
    <row r="30" spans="1:11" ht="15.75" customHeight="1" x14ac:dyDescent="0.2">
      <c r="A30" s="183" t="s">
        <v>92</v>
      </c>
      <c r="B30" s="194">
        <v>45734</v>
      </c>
      <c r="C30" s="194"/>
      <c r="D30" s="194"/>
      <c r="E30" s="179">
        <v>1</v>
      </c>
      <c r="F30" s="162" t="s">
        <v>192</v>
      </c>
      <c r="G30" s="165">
        <v>78.900000000000006</v>
      </c>
      <c r="H30" s="165">
        <v>11.9</v>
      </c>
      <c r="I30" s="197">
        <v>1.5132000000000001</v>
      </c>
      <c r="J30" s="196" t="s">
        <v>29</v>
      </c>
      <c r="K30" s="196">
        <v>64</v>
      </c>
    </row>
    <row r="31" spans="1:11" x14ac:dyDescent="0.2">
      <c r="A31" s="184" t="s">
        <v>92</v>
      </c>
      <c r="B31" s="201">
        <v>45734</v>
      </c>
      <c r="C31" s="201" t="s">
        <v>137</v>
      </c>
      <c r="D31" s="201" t="s">
        <v>100</v>
      </c>
      <c r="E31" s="180">
        <v>2</v>
      </c>
      <c r="F31" s="166" t="s">
        <v>114</v>
      </c>
      <c r="G31" s="169">
        <v>79.2</v>
      </c>
      <c r="H31" s="169">
        <v>12.2</v>
      </c>
      <c r="I31" s="200">
        <v>1.516</v>
      </c>
      <c r="J31" s="199" t="s">
        <v>29</v>
      </c>
      <c r="K31" s="199">
        <v>79</v>
      </c>
    </row>
    <row r="32" spans="1:11" x14ac:dyDescent="0.2">
      <c r="A32" s="184" t="s">
        <v>92</v>
      </c>
      <c r="B32" s="201">
        <v>45734</v>
      </c>
      <c r="C32" s="201" t="s">
        <v>137</v>
      </c>
      <c r="D32" s="201" t="s">
        <v>100</v>
      </c>
      <c r="E32" s="180">
        <v>3</v>
      </c>
      <c r="F32" s="166" t="s">
        <v>33</v>
      </c>
      <c r="G32" s="169">
        <v>81.3</v>
      </c>
      <c r="H32" s="169">
        <v>11.52</v>
      </c>
      <c r="I32" s="200">
        <v>1.5319</v>
      </c>
      <c r="J32" s="199" t="s">
        <v>28</v>
      </c>
      <c r="K32" s="199">
        <v>31</v>
      </c>
    </row>
    <row r="33" spans="1:11" x14ac:dyDescent="0.2">
      <c r="A33" s="184" t="s">
        <v>92</v>
      </c>
      <c r="B33" s="201">
        <v>45734</v>
      </c>
      <c r="C33" s="201" t="s">
        <v>137</v>
      </c>
      <c r="D33" s="201" t="s">
        <v>100</v>
      </c>
      <c r="E33" s="180">
        <v>4</v>
      </c>
      <c r="F33" s="166" t="s">
        <v>34</v>
      </c>
      <c r="G33" s="169">
        <v>79.5</v>
      </c>
      <c r="H33" s="169">
        <v>10.72</v>
      </c>
      <c r="I33" s="200">
        <v>1.4717</v>
      </c>
      <c r="J33" s="199" t="s">
        <v>28</v>
      </c>
      <c r="K33" s="199">
        <v>39</v>
      </c>
    </row>
    <row r="34" spans="1:11" x14ac:dyDescent="0.2">
      <c r="A34" s="184" t="s">
        <v>92</v>
      </c>
      <c r="B34" s="201">
        <v>45734</v>
      </c>
      <c r="C34" s="201" t="s">
        <v>137</v>
      </c>
      <c r="D34" s="201" t="s">
        <v>100</v>
      </c>
      <c r="E34" s="180">
        <v>5</v>
      </c>
      <c r="F34" s="166" t="s">
        <v>139</v>
      </c>
      <c r="G34" s="169">
        <v>80.099999999999994</v>
      </c>
      <c r="H34" s="169">
        <v>10.57</v>
      </c>
      <c r="I34" s="200">
        <v>1.5103</v>
      </c>
      <c r="J34" s="199" t="s">
        <v>29</v>
      </c>
      <c r="K34" s="199">
        <v>58</v>
      </c>
    </row>
    <row r="35" spans="1:11" x14ac:dyDescent="0.2">
      <c r="A35" s="184" t="s">
        <v>92</v>
      </c>
      <c r="B35" s="201">
        <v>45734</v>
      </c>
      <c r="C35" s="201" t="s">
        <v>137</v>
      </c>
      <c r="D35" s="201" t="s">
        <v>100</v>
      </c>
      <c r="E35" s="180">
        <v>6</v>
      </c>
      <c r="F35" s="166" t="s">
        <v>125</v>
      </c>
      <c r="G35" s="169">
        <v>82.4</v>
      </c>
      <c r="H35" s="169">
        <v>9.91</v>
      </c>
      <c r="I35" s="200">
        <v>1.5296000000000001</v>
      </c>
      <c r="J35" s="199" t="s">
        <v>29</v>
      </c>
      <c r="K35" s="199">
        <v>30</v>
      </c>
    </row>
    <row r="36" spans="1:11" x14ac:dyDescent="0.2">
      <c r="A36" s="184" t="s">
        <v>92</v>
      </c>
      <c r="B36" s="201">
        <v>45734</v>
      </c>
      <c r="C36" s="201" t="s">
        <v>137</v>
      </c>
      <c r="D36" s="201" t="s">
        <v>100</v>
      </c>
      <c r="E36" s="180">
        <v>7</v>
      </c>
      <c r="F36" s="166" t="s">
        <v>126</v>
      </c>
      <c r="G36" s="169">
        <v>80</v>
      </c>
      <c r="H36" s="169">
        <v>10.9</v>
      </c>
      <c r="I36" s="200">
        <v>1.5193000000000001</v>
      </c>
      <c r="J36" s="199" t="s">
        <v>29</v>
      </c>
      <c r="K36" s="199">
        <v>44</v>
      </c>
    </row>
    <row r="37" spans="1:11" x14ac:dyDescent="0.2">
      <c r="A37" s="184" t="s">
        <v>92</v>
      </c>
      <c r="B37" s="201">
        <v>45734</v>
      </c>
      <c r="C37" s="201" t="s">
        <v>137</v>
      </c>
      <c r="D37" s="201" t="s">
        <v>100</v>
      </c>
      <c r="E37" s="180">
        <v>8</v>
      </c>
      <c r="F37" s="166" t="s">
        <v>127</v>
      </c>
      <c r="G37" s="169">
        <v>80.5</v>
      </c>
      <c r="H37" s="169">
        <v>11.3</v>
      </c>
      <c r="I37" s="200">
        <v>1.4879</v>
      </c>
      <c r="J37" s="199" t="s">
        <v>29</v>
      </c>
      <c r="K37" s="199">
        <v>38</v>
      </c>
    </row>
    <row r="38" spans="1:11" x14ac:dyDescent="0.2">
      <c r="A38" s="184" t="s">
        <v>92</v>
      </c>
      <c r="B38" s="201">
        <v>45734</v>
      </c>
      <c r="C38" s="201" t="s">
        <v>137</v>
      </c>
      <c r="D38" s="201" t="s">
        <v>100</v>
      </c>
      <c r="E38" s="180">
        <v>9</v>
      </c>
      <c r="F38" s="166" t="s">
        <v>112</v>
      </c>
      <c r="G38" s="169">
        <v>78.400000000000006</v>
      </c>
      <c r="H38" s="169">
        <v>12.1</v>
      </c>
      <c r="I38" s="200">
        <v>1.4823</v>
      </c>
      <c r="J38" s="199" t="s">
        <v>28</v>
      </c>
      <c r="K38" s="199">
        <v>105</v>
      </c>
    </row>
    <row r="39" spans="1:11" x14ac:dyDescent="0.2">
      <c r="A39" s="184" t="s">
        <v>92</v>
      </c>
      <c r="B39" s="201">
        <v>45734</v>
      </c>
      <c r="C39" s="201" t="s">
        <v>137</v>
      </c>
      <c r="D39" s="201" t="s">
        <v>100</v>
      </c>
      <c r="E39" s="180">
        <v>10</v>
      </c>
      <c r="F39" s="170" t="s">
        <v>128</v>
      </c>
      <c r="G39" s="169">
        <v>78.599999999999994</v>
      </c>
      <c r="H39" s="169">
        <v>10.98</v>
      </c>
      <c r="I39" s="200">
        <v>1.4387000000000001</v>
      </c>
      <c r="J39" s="199" t="s">
        <v>29</v>
      </c>
      <c r="K39" s="199">
        <v>37</v>
      </c>
    </row>
    <row r="40" spans="1:11" x14ac:dyDescent="0.2">
      <c r="A40" s="184" t="s">
        <v>92</v>
      </c>
      <c r="B40" s="201">
        <v>45734</v>
      </c>
      <c r="C40" s="201" t="s">
        <v>137</v>
      </c>
      <c r="D40" s="201" t="s">
        <v>100</v>
      </c>
      <c r="E40" s="180">
        <v>11</v>
      </c>
      <c r="F40" s="166" t="s">
        <v>129</v>
      </c>
      <c r="G40" s="169">
        <v>79.5</v>
      </c>
      <c r="H40" s="169">
        <v>12.05</v>
      </c>
      <c r="I40" s="200">
        <v>1.5562</v>
      </c>
      <c r="J40" s="199" t="s">
        <v>29</v>
      </c>
      <c r="K40" s="199">
        <v>56</v>
      </c>
    </row>
    <row r="41" spans="1:11" x14ac:dyDescent="0.2">
      <c r="A41" s="184" t="s">
        <v>92</v>
      </c>
      <c r="B41" s="201">
        <v>45734</v>
      </c>
      <c r="C41" s="201" t="s">
        <v>137</v>
      </c>
      <c r="D41" s="201" t="s">
        <v>100</v>
      </c>
      <c r="E41" s="180">
        <v>12</v>
      </c>
      <c r="F41" s="166" t="s">
        <v>130</v>
      </c>
      <c r="G41" s="169">
        <v>80.2</v>
      </c>
      <c r="H41" s="169">
        <v>11.4</v>
      </c>
      <c r="I41" s="200">
        <v>1.4819</v>
      </c>
      <c r="J41" s="199" t="s">
        <v>29</v>
      </c>
      <c r="K41" s="199">
        <v>48</v>
      </c>
    </row>
    <row r="42" spans="1:11" x14ac:dyDescent="0.2">
      <c r="A42" s="184" t="s">
        <v>92</v>
      </c>
      <c r="B42" s="201">
        <v>45734</v>
      </c>
      <c r="C42" s="201" t="s">
        <v>137</v>
      </c>
      <c r="D42" s="201" t="s">
        <v>100</v>
      </c>
      <c r="E42" s="180">
        <v>13</v>
      </c>
      <c r="F42" s="166" t="s">
        <v>140</v>
      </c>
      <c r="G42" s="169">
        <v>80.5</v>
      </c>
      <c r="H42" s="169">
        <v>10.4</v>
      </c>
      <c r="I42" s="200">
        <v>1.5370999999999999</v>
      </c>
      <c r="J42" s="199" t="s">
        <v>29</v>
      </c>
      <c r="K42" s="199">
        <v>30</v>
      </c>
    </row>
    <row r="43" spans="1:11" x14ac:dyDescent="0.2">
      <c r="A43" s="184" t="s">
        <v>92</v>
      </c>
      <c r="B43" s="201">
        <v>45734</v>
      </c>
      <c r="C43" s="201" t="s">
        <v>137</v>
      </c>
      <c r="D43" s="201" t="s">
        <v>100</v>
      </c>
      <c r="E43" s="180">
        <v>14</v>
      </c>
      <c r="F43" s="166" t="s">
        <v>141</v>
      </c>
      <c r="G43" s="169">
        <v>79.900000000000006</v>
      </c>
      <c r="H43" s="169">
        <v>10.7</v>
      </c>
      <c r="I43" s="200">
        <v>1.4637</v>
      </c>
      <c r="J43" s="199" t="s">
        <v>29</v>
      </c>
      <c r="K43" s="199">
        <v>60</v>
      </c>
    </row>
    <row r="44" spans="1:11" x14ac:dyDescent="0.2">
      <c r="A44" s="184" t="s">
        <v>92</v>
      </c>
      <c r="B44" s="201">
        <v>45734</v>
      </c>
      <c r="C44" s="201" t="s">
        <v>137</v>
      </c>
      <c r="D44" s="201" t="s">
        <v>100</v>
      </c>
      <c r="E44" s="180">
        <v>15</v>
      </c>
      <c r="F44" s="166" t="s">
        <v>131</v>
      </c>
      <c r="G44" s="169">
        <v>78.5</v>
      </c>
      <c r="H44" s="169">
        <v>10.61</v>
      </c>
      <c r="I44" s="200">
        <v>1.4532</v>
      </c>
      <c r="J44" s="199" t="s">
        <v>28</v>
      </c>
      <c r="K44" s="199">
        <v>30</v>
      </c>
    </row>
    <row r="45" spans="1:11" x14ac:dyDescent="0.2">
      <c r="A45" s="184" t="s">
        <v>92</v>
      </c>
      <c r="B45" s="201">
        <v>45734</v>
      </c>
      <c r="C45" s="201" t="s">
        <v>137</v>
      </c>
      <c r="D45" s="201" t="s">
        <v>100</v>
      </c>
      <c r="E45" s="180">
        <v>16</v>
      </c>
      <c r="F45" s="166" t="s">
        <v>132</v>
      </c>
      <c r="G45" s="169">
        <v>80.5</v>
      </c>
      <c r="H45" s="169">
        <v>11.35</v>
      </c>
      <c r="I45" s="200">
        <v>1.4995000000000001</v>
      </c>
      <c r="J45" s="199" t="s">
        <v>28</v>
      </c>
      <c r="K45" s="199">
        <v>33</v>
      </c>
    </row>
    <row r="46" spans="1:11" x14ac:dyDescent="0.2">
      <c r="A46" s="184" t="s">
        <v>92</v>
      </c>
      <c r="B46" s="201">
        <v>45734</v>
      </c>
      <c r="C46" s="201" t="s">
        <v>137</v>
      </c>
      <c r="D46" s="201" t="s">
        <v>100</v>
      </c>
      <c r="E46" s="208">
        <v>17</v>
      </c>
      <c r="F46" s="171" t="s">
        <v>117</v>
      </c>
      <c r="G46" s="174">
        <v>78.8</v>
      </c>
      <c r="H46" s="174">
        <v>11</v>
      </c>
      <c r="I46" s="203">
        <v>1.5539000000000001</v>
      </c>
      <c r="J46" s="202" t="s">
        <v>29</v>
      </c>
      <c r="K46" s="202">
        <v>92</v>
      </c>
    </row>
    <row r="47" spans="1:11" x14ac:dyDescent="0.2">
      <c r="A47" s="184" t="s">
        <v>92</v>
      </c>
      <c r="B47" s="201">
        <v>45734</v>
      </c>
      <c r="C47" s="201" t="s">
        <v>137</v>
      </c>
      <c r="D47" s="201" t="s">
        <v>100</v>
      </c>
      <c r="E47" s="208">
        <v>18</v>
      </c>
      <c r="F47" s="171" t="s">
        <v>142</v>
      </c>
      <c r="G47" s="174">
        <v>80.8</v>
      </c>
      <c r="H47" s="174">
        <v>10.5</v>
      </c>
      <c r="I47" s="203">
        <v>1.4621</v>
      </c>
      <c r="J47" s="202" t="s">
        <v>29</v>
      </c>
      <c r="K47" s="202">
        <v>30</v>
      </c>
    </row>
    <row r="48" spans="1:11" x14ac:dyDescent="0.2">
      <c r="A48" s="184" t="s">
        <v>92</v>
      </c>
      <c r="B48" s="201">
        <v>45734</v>
      </c>
      <c r="C48" s="201" t="s">
        <v>137</v>
      </c>
      <c r="D48" s="201" t="s">
        <v>100</v>
      </c>
      <c r="E48" s="208">
        <v>19</v>
      </c>
      <c r="F48" s="171" t="s">
        <v>133</v>
      </c>
      <c r="G48" s="174">
        <v>79.099999999999994</v>
      </c>
      <c r="H48" s="174">
        <v>11.2</v>
      </c>
      <c r="I48" s="203">
        <v>1.4509000000000001</v>
      </c>
      <c r="J48" s="202" t="s">
        <v>29</v>
      </c>
      <c r="K48" s="202">
        <v>30</v>
      </c>
    </row>
    <row r="49" spans="1:11" x14ac:dyDescent="0.2">
      <c r="A49" s="184" t="s">
        <v>92</v>
      </c>
      <c r="B49" s="201">
        <v>45734</v>
      </c>
      <c r="C49" s="201" t="s">
        <v>137</v>
      </c>
      <c r="D49" s="201" t="s">
        <v>100</v>
      </c>
      <c r="E49" s="208">
        <v>20</v>
      </c>
      <c r="F49" s="171" t="s">
        <v>134</v>
      </c>
      <c r="G49" s="174">
        <v>81.400000000000006</v>
      </c>
      <c r="H49" s="174">
        <v>10.9</v>
      </c>
      <c r="I49" s="203">
        <v>1.4795</v>
      </c>
      <c r="J49" s="202" t="s">
        <v>29</v>
      </c>
      <c r="K49" s="202">
        <v>30</v>
      </c>
    </row>
    <row r="50" spans="1:11" x14ac:dyDescent="0.2">
      <c r="A50" s="184" t="s">
        <v>92</v>
      </c>
      <c r="B50" s="201">
        <v>45734</v>
      </c>
      <c r="C50" s="201" t="s">
        <v>137</v>
      </c>
      <c r="D50" s="201" t="s">
        <v>100</v>
      </c>
      <c r="E50" s="208">
        <v>21</v>
      </c>
      <c r="F50" s="171" t="s">
        <v>135</v>
      </c>
      <c r="G50" s="174">
        <v>81.099999999999994</v>
      </c>
      <c r="H50" s="174">
        <v>10.18</v>
      </c>
      <c r="I50" s="203">
        <v>1.4422999999999999</v>
      </c>
      <c r="J50" s="202" t="s">
        <v>28</v>
      </c>
      <c r="K50" s="202">
        <v>30</v>
      </c>
    </row>
    <row r="51" spans="1:11" x14ac:dyDescent="0.2">
      <c r="A51" s="184" t="s">
        <v>92</v>
      </c>
      <c r="B51" s="201">
        <v>45734</v>
      </c>
      <c r="C51" s="201" t="s">
        <v>137</v>
      </c>
      <c r="D51" s="201" t="s">
        <v>102</v>
      </c>
      <c r="E51" s="208">
        <v>22</v>
      </c>
      <c r="F51" s="171" t="s">
        <v>33</v>
      </c>
      <c r="G51" s="174">
        <v>80.8</v>
      </c>
      <c r="H51" s="174">
        <v>11.52</v>
      </c>
      <c r="I51" s="203">
        <v>1.4629000000000001</v>
      </c>
      <c r="J51" s="202" t="s">
        <v>28</v>
      </c>
      <c r="K51" s="202">
        <v>30</v>
      </c>
    </row>
    <row r="52" spans="1:11" x14ac:dyDescent="0.2">
      <c r="A52" s="184" t="s">
        <v>92</v>
      </c>
      <c r="B52" s="201">
        <v>45734</v>
      </c>
      <c r="C52" s="201" t="s">
        <v>137</v>
      </c>
      <c r="D52" s="201" t="s">
        <v>102</v>
      </c>
      <c r="E52" s="208">
        <v>23</v>
      </c>
      <c r="F52" s="171" t="s">
        <v>143</v>
      </c>
      <c r="G52" s="174">
        <v>78.8</v>
      </c>
      <c r="H52" s="174">
        <v>11.29</v>
      </c>
      <c r="I52" s="203">
        <v>1.4158999999999999</v>
      </c>
      <c r="J52" s="202" t="s">
        <v>28</v>
      </c>
      <c r="K52" s="202">
        <v>30</v>
      </c>
    </row>
    <row r="53" spans="1:11" ht="13.5" thickBot="1" x14ac:dyDescent="0.25">
      <c r="A53" s="184" t="s">
        <v>92</v>
      </c>
      <c r="B53" s="204">
        <v>45734</v>
      </c>
      <c r="C53" s="201" t="s">
        <v>137</v>
      </c>
      <c r="D53" s="201" t="s">
        <v>102</v>
      </c>
      <c r="E53" s="181">
        <v>24</v>
      </c>
      <c r="F53" s="171" t="s">
        <v>136</v>
      </c>
      <c r="G53" s="174">
        <v>79.7</v>
      </c>
      <c r="H53" s="174">
        <v>11.4</v>
      </c>
      <c r="I53" s="203">
        <v>1.4249000000000001</v>
      </c>
      <c r="J53" s="202" t="s">
        <v>28</v>
      </c>
      <c r="K53" s="202">
        <v>30</v>
      </c>
    </row>
    <row r="54" spans="1:11" s="209" customFormat="1" ht="11.25" x14ac:dyDescent="0.2">
      <c r="A54" s="183" t="s">
        <v>93</v>
      </c>
      <c r="B54" s="194">
        <v>45748</v>
      </c>
      <c r="C54" s="194"/>
      <c r="D54" s="194"/>
      <c r="E54" s="179">
        <v>1</v>
      </c>
      <c r="F54" s="162" t="s">
        <v>192</v>
      </c>
      <c r="G54" s="165">
        <v>79.599999999999994</v>
      </c>
      <c r="H54" s="165">
        <v>11.69</v>
      </c>
      <c r="I54" s="197">
        <v>1.5386</v>
      </c>
      <c r="J54" s="196" t="s">
        <v>28</v>
      </c>
      <c r="K54" s="196">
        <v>148</v>
      </c>
    </row>
    <row r="55" spans="1:11" s="209" customFormat="1" ht="11.25" x14ac:dyDescent="0.2">
      <c r="A55" s="184" t="s">
        <v>93</v>
      </c>
      <c r="B55" s="201">
        <v>45748</v>
      </c>
      <c r="C55" s="201" t="s">
        <v>144</v>
      </c>
      <c r="D55" s="201" t="s">
        <v>100</v>
      </c>
      <c r="E55" s="180">
        <v>2</v>
      </c>
      <c r="F55" s="166" t="s">
        <v>113</v>
      </c>
      <c r="G55" s="169">
        <v>81.3</v>
      </c>
      <c r="H55" s="169">
        <v>9.99</v>
      </c>
      <c r="I55" s="200">
        <v>1.4714</v>
      </c>
      <c r="J55" s="199" t="s">
        <v>28</v>
      </c>
      <c r="K55" s="199">
        <v>47</v>
      </c>
    </row>
    <row r="56" spans="1:11" s="209" customFormat="1" ht="11.25" x14ac:dyDescent="0.2">
      <c r="A56" s="184" t="s">
        <v>93</v>
      </c>
      <c r="B56" s="201">
        <v>45748</v>
      </c>
      <c r="C56" s="201" t="s">
        <v>144</v>
      </c>
      <c r="D56" s="201" t="s">
        <v>100</v>
      </c>
      <c r="E56" s="180">
        <v>3</v>
      </c>
      <c r="F56" s="166" t="s">
        <v>114</v>
      </c>
      <c r="G56" s="169">
        <v>80.3</v>
      </c>
      <c r="H56" s="169">
        <v>11</v>
      </c>
      <c r="I56" s="200">
        <v>1.5172000000000001</v>
      </c>
      <c r="J56" s="199" t="s">
        <v>28</v>
      </c>
      <c r="K56" s="199">
        <v>105</v>
      </c>
    </row>
    <row r="57" spans="1:11" s="209" customFormat="1" ht="11.25" x14ac:dyDescent="0.2">
      <c r="A57" s="184" t="s">
        <v>93</v>
      </c>
      <c r="B57" s="201">
        <v>45748</v>
      </c>
      <c r="C57" s="201" t="s">
        <v>144</v>
      </c>
      <c r="D57" s="201" t="s">
        <v>100</v>
      </c>
      <c r="E57" s="180">
        <v>4</v>
      </c>
      <c r="F57" s="166" t="s">
        <v>115</v>
      </c>
      <c r="G57" s="169">
        <v>81.099999999999994</v>
      </c>
      <c r="H57" s="169">
        <v>10.8</v>
      </c>
      <c r="I57" s="200">
        <v>1.4931000000000001</v>
      </c>
      <c r="J57" s="199" t="s">
        <v>28</v>
      </c>
      <c r="K57" s="199">
        <v>32</v>
      </c>
    </row>
    <row r="58" spans="1:11" x14ac:dyDescent="0.2">
      <c r="A58" s="184" t="s">
        <v>93</v>
      </c>
      <c r="B58" s="201">
        <v>45748</v>
      </c>
      <c r="C58" s="201" t="s">
        <v>144</v>
      </c>
      <c r="D58" s="201" t="s">
        <v>100</v>
      </c>
      <c r="E58" s="180">
        <v>5</v>
      </c>
      <c r="F58" s="166" t="s">
        <v>116</v>
      </c>
      <c r="G58" s="169">
        <v>80.3</v>
      </c>
      <c r="H58" s="169">
        <v>11.1</v>
      </c>
      <c r="I58" s="200">
        <v>1.5094000000000001</v>
      </c>
      <c r="J58" s="199" t="s">
        <v>89</v>
      </c>
      <c r="K58" s="199">
        <v>69</v>
      </c>
    </row>
    <row r="59" spans="1:11" x14ac:dyDescent="0.2">
      <c r="A59" s="184" t="s">
        <v>93</v>
      </c>
      <c r="B59" s="201">
        <v>45748</v>
      </c>
      <c r="C59" s="201" t="s">
        <v>144</v>
      </c>
      <c r="D59" s="201" t="s">
        <v>100</v>
      </c>
      <c r="E59" s="180">
        <v>6</v>
      </c>
      <c r="F59" s="166" t="s">
        <v>117</v>
      </c>
      <c r="G59" s="169">
        <v>80.8</v>
      </c>
      <c r="H59" s="169">
        <v>9.6999999999999993</v>
      </c>
      <c r="I59" s="200">
        <v>1.5516000000000001</v>
      </c>
      <c r="J59" s="199" t="s">
        <v>28</v>
      </c>
      <c r="K59" s="199">
        <v>76</v>
      </c>
    </row>
    <row r="60" spans="1:11" x14ac:dyDescent="0.2">
      <c r="A60" s="184" t="s">
        <v>93</v>
      </c>
      <c r="B60" s="201">
        <v>45748</v>
      </c>
      <c r="C60" s="201" t="s">
        <v>144</v>
      </c>
      <c r="D60" s="201" t="s">
        <v>100</v>
      </c>
      <c r="E60" s="180">
        <v>7</v>
      </c>
      <c r="F60" s="166" t="s">
        <v>33</v>
      </c>
      <c r="G60" s="169">
        <v>81.900000000000006</v>
      </c>
      <c r="H60" s="169">
        <v>10.66</v>
      </c>
      <c r="I60" s="200">
        <v>1.5004</v>
      </c>
      <c r="J60" s="199" t="s">
        <v>28</v>
      </c>
      <c r="K60" s="199">
        <v>39</v>
      </c>
    </row>
    <row r="61" spans="1:11" x14ac:dyDescent="0.2">
      <c r="A61" s="184" t="s">
        <v>93</v>
      </c>
      <c r="B61" s="201">
        <v>45748</v>
      </c>
      <c r="C61" s="201" t="s">
        <v>144</v>
      </c>
      <c r="D61" s="201" t="s">
        <v>100</v>
      </c>
      <c r="E61" s="180">
        <v>8</v>
      </c>
      <c r="F61" s="166" t="s">
        <v>68</v>
      </c>
      <c r="G61" s="169">
        <v>81.2</v>
      </c>
      <c r="H61" s="169">
        <v>10.1</v>
      </c>
      <c r="I61" s="200">
        <v>1.4831000000000001</v>
      </c>
      <c r="J61" s="199" t="s">
        <v>28</v>
      </c>
      <c r="K61" s="199">
        <v>61</v>
      </c>
    </row>
    <row r="62" spans="1:11" x14ac:dyDescent="0.2">
      <c r="A62" s="184" t="s">
        <v>93</v>
      </c>
      <c r="B62" s="201">
        <v>45748</v>
      </c>
      <c r="C62" s="201" t="s">
        <v>144</v>
      </c>
      <c r="D62" s="201" t="s">
        <v>100</v>
      </c>
      <c r="E62" s="180">
        <v>9</v>
      </c>
      <c r="F62" s="166" t="s">
        <v>112</v>
      </c>
      <c r="G62" s="169">
        <v>79.2</v>
      </c>
      <c r="H62" s="169">
        <v>11</v>
      </c>
      <c r="I62" s="200">
        <v>1.4916</v>
      </c>
      <c r="J62" s="199" t="s">
        <v>29</v>
      </c>
      <c r="K62" s="199">
        <v>140</v>
      </c>
    </row>
    <row r="63" spans="1:11" x14ac:dyDescent="0.2">
      <c r="A63" s="184" t="s">
        <v>93</v>
      </c>
      <c r="B63" s="201">
        <v>45748</v>
      </c>
      <c r="C63" s="201" t="s">
        <v>144</v>
      </c>
      <c r="D63" s="201" t="s">
        <v>100</v>
      </c>
      <c r="E63" s="180">
        <v>10</v>
      </c>
      <c r="F63" s="170" t="s">
        <v>145</v>
      </c>
      <c r="G63" s="169">
        <v>78.599999999999994</v>
      </c>
      <c r="H63" s="169">
        <v>11.08</v>
      </c>
      <c r="I63" s="200">
        <v>1.5559000000000001</v>
      </c>
      <c r="J63" s="199" t="s">
        <v>149</v>
      </c>
      <c r="K63" s="199">
        <v>295</v>
      </c>
    </row>
    <row r="64" spans="1:11" x14ac:dyDescent="0.2">
      <c r="A64" s="184" t="s">
        <v>93</v>
      </c>
      <c r="B64" s="201">
        <v>45748</v>
      </c>
      <c r="C64" s="201" t="s">
        <v>144</v>
      </c>
      <c r="D64" s="201" t="s">
        <v>100</v>
      </c>
      <c r="E64" s="180">
        <v>11</v>
      </c>
      <c r="F64" s="166" t="s">
        <v>34</v>
      </c>
      <c r="G64" s="169">
        <v>80.7</v>
      </c>
      <c r="H64" s="169">
        <v>9.9600000000000009</v>
      </c>
      <c r="I64" s="200">
        <v>1.4522999999999999</v>
      </c>
      <c r="J64" s="199" t="s">
        <v>28</v>
      </c>
      <c r="K64" s="199">
        <v>57</v>
      </c>
    </row>
    <row r="65" spans="1:11" x14ac:dyDescent="0.2">
      <c r="A65" s="184" t="s">
        <v>93</v>
      </c>
      <c r="B65" s="201">
        <v>45748</v>
      </c>
      <c r="C65" s="201" t="s">
        <v>144</v>
      </c>
      <c r="D65" s="201" t="s">
        <v>100</v>
      </c>
      <c r="E65" s="180">
        <v>12</v>
      </c>
      <c r="F65" s="166" t="s">
        <v>36</v>
      </c>
      <c r="G65" s="169">
        <v>80.3</v>
      </c>
      <c r="H65" s="169">
        <v>10.5</v>
      </c>
      <c r="I65" s="200">
        <v>1.4822</v>
      </c>
      <c r="J65" s="199" t="s">
        <v>29</v>
      </c>
      <c r="K65" s="199">
        <v>134</v>
      </c>
    </row>
    <row r="66" spans="1:11" x14ac:dyDescent="0.2">
      <c r="A66" s="184" t="s">
        <v>93</v>
      </c>
      <c r="B66" s="201">
        <v>45748</v>
      </c>
      <c r="C66" s="201" t="s">
        <v>144</v>
      </c>
      <c r="D66" s="201" t="s">
        <v>100</v>
      </c>
      <c r="E66" s="180">
        <v>13</v>
      </c>
      <c r="F66" s="166" t="s">
        <v>146</v>
      </c>
      <c r="G66" s="169">
        <v>80.7</v>
      </c>
      <c r="H66" s="169">
        <v>9.9</v>
      </c>
      <c r="I66" s="200">
        <v>1.5063</v>
      </c>
      <c r="J66" s="199" t="s">
        <v>89</v>
      </c>
      <c r="K66" s="199">
        <v>113</v>
      </c>
    </row>
    <row r="67" spans="1:11" x14ac:dyDescent="0.2">
      <c r="A67" s="184" t="s">
        <v>93</v>
      </c>
      <c r="B67" s="201">
        <v>45748</v>
      </c>
      <c r="C67" s="201" t="s">
        <v>144</v>
      </c>
      <c r="D67" s="201" t="s">
        <v>100</v>
      </c>
      <c r="E67" s="180">
        <v>14</v>
      </c>
      <c r="F67" s="166" t="s">
        <v>147</v>
      </c>
      <c r="G67" s="169">
        <v>81.900000000000006</v>
      </c>
      <c r="H67" s="169">
        <v>10.06</v>
      </c>
      <c r="I67" s="200">
        <v>1.4894000000000001</v>
      </c>
      <c r="J67" s="199" t="s">
        <v>28</v>
      </c>
      <c r="K67" s="199">
        <v>32</v>
      </c>
    </row>
    <row r="68" spans="1:11" x14ac:dyDescent="0.2">
      <c r="A68" s="184" t="s">
        <v>93</v>
      </c>
      <c r="B68" s="201">
        <v>45748</v>
      </c>
      <c r="C68" s="201" t="s">
        <v>144</v>
      </c>
      <c r="D68" s="201" t="s">
        <v>100</v>
      </c>
      <c r="E68" s="180">
        <v>15</v>
      </c>
      <c r="F68" s="166" t="s">
        <v>40</v>
      </c>
      <c r="G68" s="169">
        <v>81.099999999999994</v>
      </c>
      <c r="H68" s="169">
        <v>10.6</v>
      </c>
      <c r="I68" s="200">
        <v>1.4558</v>
      </c>
      <c r="J68" s="199" t="s">
        <v>29</v>
      </c>
      <c r="K68" s="199">
        <v>71</v>
      </c>
    </row>
    <row r="69" spans="1:11" x14ac:dyDescent="0.2">
      <c r="A69" s="184" t="s">
        <v>93</v>
      </c>
      <c r="B69" s="201">
        <v>45748</v>
      </c>
      <c r="C69" s="201" t="s">
        <v>144</v>
      </c>
      <c r="D69" s="201" t="s">
        <v>100</v>
      </c>
      <c r="E69" s="180">
        <v>16</v>
      </c>
      <c r="F69" s="166" t="s">
        <v>44</v>
      </c>
      <c r="G69" s="169">
        <v>81.099999999999994</v>
      </c>
      <c r="H69" s="169">
        <v>10.199999999999999</v>
      </c>
      <c r="I69" s="200">
        <v>1.468</v>
      </c>
      <c r="J69" s="199" t="s">
        <v>149</v>
      </c>
      <c r="K69" s="199">
        <v>49</v>
      </c>
    </row>
    <row r="70" spans="1:11" x14ac:dyDescent="0.2">
      <c r="A70" s="184" t="s">
        <v>93</v>
      </c>
      <c r="B70" s="201">
        <v>45748</v>
      </c>
      <c r="C70" s="201" t="s">
        <v>144</v>
      </c>
      <c r="D70" s="201" t="s">
        <v>100</v>
      </c>
      <c r="E70" s="180">
        <v>17</v>
      </c>
      <c r="F70" s="166" t="s">
        <v>67</v>
      </c>
      <c r="G70" s="169">
        <v>82.5</v>
      </c>
      <c r="H70" s="169">
        <v>10.92</v>
      </c>
      <c r="I70" s="200">
        <v>1.4486000000000001</v>
      </c>
      <c r="J70" s="199" t="s">
        <v>28</v>
      </c>
      <c r="K70" s="199">
        <v>72</v>
      </c>
    </row>
    <row r="71" spans="1:11" x14ac:dyDescent="0.2">
      <c r="A71" s="184" t="s">
        <v>93</v>
      </c>
      <c r="B71" s="201">
        <v>45748</v>
      </c>
      <c r="C71" s="201" t="s">
        <v>144</v>
      </c>
      <c r="D71" s="201" t="s">
        <v>100</v>
      </c>
      <c r="E71" s="180">
        <v>18</v>
      </c>
      <c r="F71" s="166" t="s">
        <v>47</v>
      </c>
      <c r="G71" s="169">
        <v>81.400000000000006</v>
      </c>
      <c r="H71" s="169">
        <v>10.7</v>
      </c>
      <c r="I71" s="200">
        <v>1.4605999999999999</v>
      </c>
      <c r="J71" s="199" t="s">
        <v>28</v>
      </c>
      <c r="K71" s="199">
        <v>44</v>
      </c>
    </row>
    <row r="72" spans="1:11" x14ac:dyDescent="0.2">
      <c r="A72" s="184" t="s">
        <v>93</v>
      </c>
      <c r="B72" s="201">
        <v>45748</v>
      </c>
      <c r="C72" s="201" t="s">
        <v>144</v>
      </c>
      <c r="D72" s="201" t="s">
        <v>100</v>
      </c>
      <c r="E72" s="180">
        <v>19</v>
      </c>
      <c r="F72" s="166" t="s">
        <v>48</v>
      </c>
      <c r="G72" s="169">
        <v>82.3</v>
      </c>
      <c r="H72" s="169">
        <v>9.6</v>
      </c>
      <c r="I72" s="200">
        <v>1.4685999999999999</v>
      </c>
      <c r="J72" s="199" t="s">
        <v>149</v>
      </c>
      <c r="K72" s="199">
        <v>47</v>
      </c>
    </row>
    <row r="73" spans="1:11" x14ac:dyDescent="0.2">
      <c r="A73" s="184" t="s">
        <v>93</v>
      </c>
      <c r="B73" s="201">
        <v>45748</v>
      </c>
      <c r="C73" s="201" t="s">
        <v>144</v>
      </c>
      <c r="D73" s="201" t="s">
        <v>100</v>
      </c>
      <c r="E73" s="180">
        <v>20</v>
      </c>
      <c r="F73" s="166" t="s">
        <v>50</v>
      </c>
      <c r="G73" s="169">
        <v>81.400000000000006</v>
      </c>
      <c r="H73" s="169">
        <v>10</v>
      </c>
      <c r="I73" s="200">
        <v>1.4704999999999999</v>
      </c>
      <c r="J73" s="199" t="s">
        <v>29</v>
      </c>
      <c r="K73" s="199">
        <v>41</v>
      </c>
    </row>
    <row r="74" spans="1:11" x14ac:dyDescent="0.2">
      <c r="A74" s="184" t="s">
        <v>93</v>
      </c>
      <c r="B74" s="201">
        <v>45748</v>
      </c>
      <c r="C74" s="201" t="s">
        <v>144</v>
      </c>
      <c r="D74" s="201" t="s">
        <v>100</v>
      </c>
      <c r="E74" s="180">
        <v>21</v>
      </c>
      <c r="F74" s="166" t="s">
        <v>148</v>
      </c>
      <c r="G74" s="169">
        <v>82.2</v>
      </c>
      <c r="H74" s="169">
        <v>9.84</v>
      </c>
      <c r="I74" s="200">
        <v>1.44</v>
      </c>
      <c r="J74" s="199" t="s">
        <v>29</v>
      </c>
      <c r="K74" s="199">
        <v>77</v>
      </c>
    </row>
    <row r="75" spans="1:11" x14ac:dyDescent="0.2">
      <c r="A75" s="184" t="s">
        <v>93</v>
      </c>
      <c r="B75" s="201">
        <v>45748</v>
      </c>
      <c r="C75" s="201" t="s">
        <v>144</v>
      </c>
      <c r="D75" s="201" t="s">
        <v>100</v>
      </c>
      <c r="E75" s="180">
        <v>22</v>
      </c>
      <c r="F75" s="166" t="s">
        <v>41</v>
      </c>
      <c r="G75" s="169">
        <v>82.3</v>
      </c>
      <c r="H75" s="169">
        <v>9.1199999999999992</v>
      </c>
      <c r="I75" s="200">
        <v>1.4478</v>
      </c>
      <c r="J75" s="199" t="s">
        <v>29</v>
      </c>
      <c r="K75" s="199">
        <v>37</v>
      </c>
    </row>
    <row r="76" spans="1:11" x14ac:dyDescent="0.2">
      <c r="A76" s="184" t="s">
        <v>93</v>
      </c>
      <c r="B76" s="201">
        <v>45748</v>
      </c>
      <c r="C76" s="201" t="s">
        <v>144</v>
      </c>
      <c r="D76" s="201" t="s">
        <v>100</v>
      </c>
      <c r="E76" s="180">
        <v>23</v>
      </c>
      <c r="F76" s="166" t="s">
        <v>42</v>
      </c>
      <c r="G76" s="169">
        <v>82.5</v>
      </c>
      <c r="H76" s="169">
        <v>9</v>
      </c>
      <c r="I76" s="200">
        <v>1.4772000000000001</v>
      </c>
      <c r="J76" s="199" t="s">
        <v>29</v>
      </c>
      <c r="K76" s="199">
        <v>41</v>
      </c>
    </row>
    <row r="77" spans="1:11" ht="13.5" thickBot="1" x14ac:dyDescent="0.25">
      <c r="A77" s="184" t="s">
        <v>93</v>
      </c>
      <c r="B77" s="201">
        <v>45748</v>
      </c>
      <c r="C77" s="201" t="s">
        <v>144</v>
      </c>
      <c r="D77" s="201" t="s">
        <v>100</v>
      </c>
      <c r="E77" s="208">
        <v>24</v>
      </c>
      <c r="F77" s="171" t="s">
        <v>43</v>
      </c>
      <c r="G77" s="174">
        <v>83</v>
      </c>
      <c r="H77" s="174">
        <v>9.68</v>
      </c>
      <c r="I77" s="203">
        <v>1.4568000000000001</v>
      </c>
      <c r="J77" s="202" t="s">
        <v>28</v>
      </c>
      <c r="K77" s="202">
        <v>49</v>
      </c>
    </row>
    <row r="78" spans="1:11" x14ac:dyDescent="0.2">
      <c r="A78" s="183" t="s">
        <v>94</v>
      </c>
      <c r="B78" s="194">
        <v>45755</v>
      </c>
      <c r="C78" s="194"/>
      <c r="D78" s="194"/>
      <c r="E78" s="179">
        <v>1</v>
      </c>
      <c r="F78" s="162" t="s">
        <v>192</v>
      </c>
      <c r="G78" s="165">
        <v>79.8</v>
      </c>
      <c r="H78" s="165">
        <v>11.9</v>
      </c>
      <c r="I78" s="197">
        <v>1.5436000000000001</v>
      </c>
      <c r="J78" s="196" t="s">
        <v>28</v>
      </c>
      <c r="K78" s="196">
        <v>136</v>
      </c>
    </row>
    <row r="79" spans="1:11" x14ac:dyDescent="0.2">
      <c r="A79" s="184" t="s">
        <v>94</v>
      </c>
      <c r="B79" s="201">
        <v>45755</v>
      </c>
      <c r="C79" s="201" t="s">
        <v>150</v>
      </c>
      <c r="D79" s="201" t="s">
        <v>100</v>
      </c>
      <c r="E79" s="180">
        <v>2</v>
      </c>
      <c r="F79" s="166" t="s">
        <v>113</v>
      </c>
      <c r="G79" s="169">
        <v>79.7</v>
      </c>
      <c r="H79" s="169">
        <v>10.6</v>
      </c>
      <c r="I79" s="200">
        <v>1.5001</v>
      </c>
      <c r="J79" s="199" t="s">
        <v>28</v>
      </c>
      <c r="K79" s="199">
        <v>30</v>
      </c>
    </row>
    <row r="80" spans="1:11" x14ac:dyDescent="0.2">
      <c r="A80" s="184" t="s">
        <v>94</v>
      </c>
      <c r="B80" s="201">
        <v>45755</v>
      </c>
      <c r="C80" s="201" t="s">
        <v>150</v>
      </c>
      <c r="D80" s="201" t="s">
        <v>100</v>
      </c>
      <c r="E80" s="180">
        <v>3</v>
      </c>
      <c r="F80" s="166" t="s">
        <v>114</v>
      </c>
      <c r="G80" s="169">
        <v>80.400000000000006</v>
      </c>
      <c r="H80" s="169">
        <v>11.9</v>
      </c>
      <c r="I80" s="200">
        <v>1.5470999999999999</v>
      </c>
      <c r="J80" s="199" t="s">
        <v>29</v>
      </c>
      <c r="K80" s="199">
        <v>76</v>
      </c>
    </row>
    <row r="81" spans="1:11" x14ac:dyDescent="0.2">
      <c r="A81" s="184" t="s">
        <v>94</v>
      </c>
      <c r="B81" s="201">
        <v>45755</v>
      </c>
      <c r="C81" s="201" t="s">
        <v>150</v>
      </c>
      <c r="D81" s="201" t="s">
        <v>100</v>
      </c>
      <c r="E81" s="180">
        <v>4</v>
      </c>
      <c r="F81" s="166" t="s">
        <v>115</v>
      </c>
      <c r="G81" s="169">
        <v>81.8</v>
      </c>
      <c r="H81" s="169">
        <v>11</v>
      </c>
      <c r="I81" s="200">
        <v>1.5572999999999999</v>
      </c>
      <c r="J81" s="199" t="s">
        <v>29</v>
      </c>
      <c r="K81" s="199">
        <v>30</v>
      </c>
    </row>
    <row r="82" spans="1:11" x14ac:dyDescent="0.2">
      <c r="A82" s="184" t="s">
        <v>94</v>
      </c>
      <c r="B82" s="201">
        <v>45755</v>
      </c>
      <c r="C82" s="201" t="s">
        <v>150</v>
      </c>
      <c r="D82" s="201" t="s">
        <v>100</v>
      </c>
      <c r="E82" s="180">
        <v>5</v>
      </c>
      <c r="F82" s="166" t="s">
        <v>116</v>
      </c>
      <c r="G82" s="169">
        <v>79.599999999999994</v>
      </c>
      <c r="H82" s="169">
        <v>12.4</v>
      </c>
      <c r="I82" s="200">
        <v>1.5057</v>
      </c>
      <c r="J82" s="199" t="s">
        <v>28</v>
      </c>
      <c r="K82" s="199">
        <v>56</v>
      </c>
    </row>
    <row r="83" spans="1:11" x14ac:dyDescent="0.2">
      <c r="A83" s="184" t="s">
        <v>94</v>
      </c>
      <c r="B83" s="201">
        <v>45755</v>
      </c>
      <c r="C83" s="201" t="s">
        <v>150</v>
      </c>
      <c r="D83" s="201" t="s">
        <v>100</v>
      </c>
      <c r="E83" s="180">
        <v>6</v>
      </c>
      <c r="F83" s="166" t="s">
        <v>117</v>
      </c>
      <c r="G83" s="169">
        <v>80</v>
      </c>
      <c r="H83" s="169">
        <v>11</v>
      </c>
      <c r="I83" s="200">
        <v>1.5438000000000001</v>
      </c>
      <c r="J83" s="199" t="s">
        <v>29</v>
      </c>
      <c r="K83" s="199">
        <v>96</v>
      </c>
    </row>
    <row r="84" spans="1:11" x14ac:dyDescent="0.2">
      <c r="A84" s="184" t="s">
        <v>94</v>
      </c>
      <c r="B84" s="201">
        <v>45755</v>
      </c>
      <c r="C84" s="201" t="s">
        <v>150</v>
      </c>
      <c r="D84" s="201" t="s">
        <v>100</v>
      </c>
      <c r="E84" s="180">
        <v>7</v>
      </c>
      <c r="F84" s="166" t="s">
        <v>33</v>
      </c>
      <c r="G84" s="169">
        <v>82</v>
      </c>
      <c r="H84" s="169">
        <v>11.5</v>
      </c>
      <c r="I84" s="200">
        <v>1.5306</v>
      </c>
      <c r="J84" s="199" t="s">
        <v>28</v>
      </c>
      <c r="K84" s="199">
        <v>30</v>
      </c>
    </row>
    <row r="85" spans="1:11" x14ac:dyDescent="0.2">
      <c r="A85" s="184" t="s">
        <v>94</v>
      </c>
      <c r="B85" s="201">
        <v>45755</v>
      </c>
      <c r="C85" s="201" t="s">
        <v>150</v>
      </c>
      <c r="D85" s="201" t="s">
        <v>100</v>
      </c>
      <c r="E85" s="180">
        <v>8</v>
      </c>
      <c r="F85" s="166" t="s">
        <v>68</v>
      </c>
      <c r="G85" s="169">
        <v>81</v>
      </c>
      <c r="H85" s="169">
        <v>11.4</v>
      </c>
      <c r="I85" s="200">
        <v>1.4996</v>
      </c>
      <c r="J85" s="199" t="s">
        <v>28</v>
      </c>
      <c r="K85" s="199">
        <v>48</v>
      </c>
    </row>
    <row r="86" spans="1:11" x14ac:dyDescent="0.2">
      <c r="A86" s="184" t="s">
        <v>94</v>
      </c>
      <c r="B86" s="201">
        <v>45755</v>
      </c>
      <c r="C86" s="201" t="s">
        <v>150</v>
      </c>
      <c r="D86" s="201" t="s">
        <v>100</v>
      </c>
      <c r="E86" s="180">
        <v>9</v>
      </c>
      <c r="F86" s="166" t="s">
        <v>112</v>
      </c>
      <c r="G86" s="169">
        <v>79.7</v>
      </c>
      <c r="H86" s="169">
        <v>11.6</v>
      </c>
      <c r="I86" s="200">
        <v>1.5028999999999999</v>
      </c>
      <c r="J86" s="199" t="s">
        <v>29</v>
      </c>
      <c r="K86" s="199">
        <v>116</v>
      </c>
    </row>
    <row r="87" spans="1:11" x14ac:dyDescent="0.2">
      <c r="A87" s="184" t="s">
        <v>94</v>
      </c>
      <c r="B87" s="201">
        <v>45755</v>
      </c>
      <c r="C87" s="201" t="s">
        <v>150</v>
      </c>
      <c r="D87" s="201" t="s">
        <v>100</v>
      </c>
      <c r="E87" s="180">
        <v>10</v>
      </c>
      <c r="F87" s="170" t="s">
        <v>34</v>
      </c>
      <c r="G87" s="169">
        <v>80.400000000000006</v>
      </c>
      <c r="H87" s="169">
        <v>11.1</v>
      </c>
      <c r="I87" s="200">
        <v>1.4818</v>
      </c>
      <c r="J87" s="199" t="s">
        <v>28</v>
      </c>
      <c r="K87" s="199">
        <v>43</v>
      </c>
    </row>
    <row r="88" spans="1:11" x14ac:dyDescent="0.2">
      <c r="A88" s="184" t="s">
        <v>94</v>
      </c>
      <c r="B88" s="201">
        <v>45755</v>
      </c>
      <c r="C88" s="201" t="s">
        <v>150</v>
      </c>
      <c r="D88" s="201" t="s">
        <v>100</v>
      </c>
      <c r="E88" s="180">
        <v>11</v>
      </c>
      <c r="F88" s="166" t="s">
        <v>36</v>
      </c>
      <c r="G88" s="169">
        <v>80</v>
      </c>
      <c r="H88" s="169">
        <v>11.9</v>
      </c>
      <c r="I88" s="200">
        <v>1.5163</v>
      </c>
      <c r="J88" s="199" t="s">
        <v>28</v>
      </c>
      <c r="K88" s="199">
        <v>49</v>
      </c>
    </row>
    <row r="89" spans="1:11" x14ac:dyDescent="0.2">
      <c r="A89" s="184" t="s">
        <v>94</v>
      </c>
      <c r="B89" s="201">
        <v>45755</v>
      </c>
      <c r="C89" s="201" t="s">
        <v>150</v>
      </c>
      <c r="D89" s="201" t="s">
        <v>100</v>
      </c>
      <c r="E89" s="180">
        <v>12</v>
      </c>
      <c r="F89" s="166" t="s">
        <v>146</v>
      </c>
      <c r="G89" s="169">
        <v>80.5</v>
      </c>
      <c r="H89" s="169">
        <v>11</v>
      </c>
      <c r="I89" s="200">
        <v>1.5415000000000001</v>
      </c>
      <c r="J89" s="199" t="s">
        <v>29</v>
      </c>
      <c r="K89" s="199">
        <v>83</v>
      </c>
    </row>
    <row r="90" spans="1:11" x14ac:dyDescent="0.2">
      <c r="A90" s="184" t="s">
        <v>94</v>
      </c>
      <c r="B90" s="201">
        <v>45755</v>
      </c>
      <c r="C90" s="201" t="s">
        <v>150</v>
      </c>
      <c r="D90" s="201" t="s">
        <v>100</v>
      </c>
      <c r="E90" s="180">
        <v>13</v>
      </c>
      <c r="F90" s="166" t="s">
        <v>147</v>
      </c>
      <c r="G90" s="169">
        <v>81.900000000000006</v>
      </c>
      <c r="H90" s="169">
        <v>11.1</v>
      </c>
      <c r="I90" s="200">
        <v>1.5318000000000001</v>
      </c>
      <c r="J90" s="199" t="s">
        <v>29</v>
      </c>
      <c r="K90" s="199">
        <v>34</v>
      </c>
    </row>
    <row r="91" spans="1:11" x14ac:dyDescent="0.2">
      <c r="A91" s="184" t="s">
        <v>94</v>
      </c>
      <c r="B91" s="201">
        <v>45755</v>
      </c>
      <c r="C91" s="201" t="s">
        <v>150</v>
      </c>
      <c r="D91" s="201" t="s">
        <v>100</v>
      </c>
      <c r="E91" s="180">
        <v>14</v>
      </c>
      <c r="F91" s="166" t="s">
        <v>40</v>
      </c>
      <c r="G91" s="169">
        <v>81.3</v>
      </c>
      <c r="H91" s="169">
        <v>11.4</v>
      </c>
      <c r="I91" s="200">
        <v>1.5057</v>
      </c>
      <c r="J91" s="199" t="s">
        <v>29</v>
      </c>
      <c r="K91" s="199">
        <v>65</v>
      </c>
    </row>
    <row r="92" spans="1:11" x14ac:dyDescent="0.2">
      <c r="A92" s="184" t="s">
        <v>94</v>
      </c>
      <c r="B92" s="201">
        <v>45755</v>
      </c>
      <c r="C92" s="201" t="s">
        <v>150</v>
      </c>
      <c r="D92" s="201" t="s">
        <v>100</v>
      </c>
      <c r="E92" s="180">
        <v>15</v>
      </c>
      <c r="F92" s="166" t="s">
        <v>44</v>
      </c>
      <c r="G92" s="169">
        <v>80.7</v>
      </c>
      <c r="H92" s="169">
        <v>11.2</v>
      </c>
      <c r="I92" s="200">
        <v>1.4968999999999999</v>
      </c>
      <c r="J92" s="199" t="s">
        <v>29</v>
      </c>
      <c r="K92" s="199">
        <v>48</v>
      </c>
    </row>
    <row r="93" spans="1:11" x14ac:dyDescent="0.2">
      <c r="A93" s="184" t="s">
        <v>94</v>
      </c>
      <c r="B93" s="201">
        <v>45755</v>
      </c>
      <c r="C93" s="201" t="s">
        <v>150</v>
      </c>
      <c r="D93" s="201" t="s">
        <v>100</v>
      </c>
      <c r="E93" s="180">
        <v>16</v>
      </c>
      <c r="F93" s="166" t="s">
        <v>151</v>
      </c>
      <c r="G93" s="169">
        <v>81.3</v>
      </c>
      <c r="H93" s="169">
        <v>11.7</v>
      </c>
      <c r="I93" s="200">
        <v>1.5388999999999999</v>
      </c>
      <c r="J93" s="199" t="s">
        <v>29</v>
      </c>
      <c r="K93" s="199">
        <v>30</v>
      </c>
    </row>
    <row r="94" spans="1:11" x14ac:dyDescent="0.2">
      <c r="A94" s="184" t="s">
        <v>94</v>
      </c>
      <c r="B94" s="201">
        <v>45755</v>
      </c>
      <c r="C94" s="201" t="s">
        <v>150</v>
      </c>
      <c r="D94" s="201" t="s">
        <v>100</v>
      </c>
      <c r="E94" s="180">
        <v>17</v>
      </c>
      <c r="F94" s="166" t="s">
        <v>67</v>
      </c>
      <c r="G94" s="169">
        <v>80.400000000000006</v>
      </c>
      <c r="H94" s="169">
        <v>11.5</v>
      </c>
      <c r="I94" s="200">
        <v>1.4369000000000001</v>
      </c>
      <c r="J94" s="199" t="s">
        <v>28</v>
      </c>
      <c r="K94" s="199">
        <v>43</v>
      </c>
    </row>
    <row r="95" spans="1:11" x14ac:dyDescent="0.2">
      <c r="A95" s="184" t="s">
        <v>94</v>
      </c>
      <c r="B95" s="201">
        <v>45755</v>
      </c>
      <c r="C95" s="201" t="s">
        <v>150</v>
      </c>
      <c r="D95" s="201" t="s">
        <v>100</v>
      </c>
      <c r="E95" s="180">
        <v>18</v>
      </c>
      <c r="F95" s="166" t="s">
        <v>47</v>
      </c>
      <c r="G95" s="169">
        <v>80.5</v>
      </c>
      <c r="H95" s="169">
        <v>11.6</v>
      </c>
      <c r="I95" s="200">
        <v>1.5173000000000001</v>
      </c>
      <c r="J95" s="199" t="s">
        <v>29</v>
      </c>
      <c r="K95" s="199">
        <v>42</v>
      </c>
    </row>
    <row r="96" spans="1:11" x14ac:dyDescent="0.2">
      <c r="A96" s="184" t="s">
        <v>94</v>
      </c>
      <c r="B96" s="201">
        <v>45755</v>
      </c>
      <c r="C96" s="201" t="s">
        <v>150</v>
      </c>
      <c r="D96" s="201" t="s">
        <v>100</v>
      </c>
      <c r="E96" s="180">
        <v>19</v>
      </c>
      <c r="F96" s="166" t="s">
        <v>48</v>
      </c>
      <c r="G96" s="169">
        <v>82.4</v>
      </c>
      <c r="H96" s="169">
        <v>10.6</v>
      </c>
      <c r="I96" s="200">
        <v>1.4923999999999999</v>
      </c>
      <c r="J96" s="199" t="s">
        <v>29</v>
      </c>
      <c r="K96" s="199">
        <v>38</v>
      </c>
    </row>
    <row r="97" spans="1:11" x14ac:dyDescent="0.2">
      <c r="A97" s="184" t="s">
        <v>94</v>
      </c>
      <c r="B97" s="201">
        <v>45755</v>
      </c>
      <c r="C97" s="201" t="s">
        <v>150</v>
      </c>
      <c r="D97" s="201" t="s">
        <v>100</v>
      </c>
      <c r="E97" s="180">
        <v>20</v>
      </c>
      <c r="F97" s="166" t="s">
        <v>50</v>
      </c>
      <c r="G97" s="169">
        <v>82.1</v>
      </c>
      <c r="H97" s="169">
        <v>10.5</v>
      </c>
      <c r="I97" s="200">
        <v>1.4875</v>
      </c>
      <c r="J97" s="199" t="s">
        <v>29</v>
      </c>
      <c r="K97" s="199">
        <v>31</v>
      </c>
    </row>
    <row r="98" spans="1:11" x14ac:dyDescent="0.2">
      <c r="A98" s="184" t="s">
        <v>94</v>
      </c>
      <c r="B98" s="201">
        <v>45755</v>
      </c>
      <c r="C98" s="201" t="s">
        <v>150</v>
      </c>
      <c r="D98" s="201" t="s">
        <v>100</v>
      </c>
      <c r="E98" s="180">
        <v>21</v>
      </c>
      <c r="F98" s="166" t="s">
        <v>148</v>
      </c>
      <c r="G98" s="169">
        <v>81.8</v>
      </c>
      <c r="H98" s="169">
        <v>11.4</v>
      </c>
      <c r="I98" s="200">
        <v>1.4637</v>
      </c>
      <c r="J98" s="199" t="s">
        <v>29</v>
      </c>
      <c r="K98" s="199">
        <v>53</v>
      </c>
    </row>
    <row r="99" spans="1:11" x14ac:dyDescent="0.2">
      <c r="A99" s="184" t="s">
        <v>94</v>
      </c>
      <c r="B99" s="201">
        <v>45755</v>
      </c>
      <c r="C99" s="201" t="s">
        <v>150</v>
      </c>
      <c r="D99" s="201" t="s">
        <v>100</v>
      </c>
      <c r="E99" s="180">
        <v>22</v>
      </c>
      <c r="F99" s="166" t="s">
        <v>41</v>
      </c>
      <c r="G99" s="169">
        <v>81.599999999999994</v>
      </c>
      <c r="H99" s="169">
        <v>9</v>
      </c>
      <c r="I99" s="200">
        <v>1.4802999999999999</v>
      </c>
      <c r="J99" s="199" t="s">
        <v>29</v>
      </c>
      <c r="K99" s="199">
        <v>35</v>
      </c>
    </row>
    <row r="100" spans="1:11" x14ac:dyDescent="0.2">
      <c r="A100" s="184" t="s">
        <v>94</v>
      </c>
      <c r="B100" s="201">
        <v>45755</v>
      </c>
      <c r="C100" s="201" t="s">
        <v>150</v>
      </c>
      <c r="D100" s="201" t="s">
        <v>100</v>
      </c>
      <c r="E100" s="180">
        <v>23</v>
      </c>
      <c r="F100" s="166" t="s">
        <v>42</v>
      </c>
      <c r="G100" s="169">
        <v>81.7</v>
      </c>
      <c r="H100" s="169">
        <v>9.9</v>
      </c>
      <c r="I100" s="200">
        <v>1.5343</v>
      </c>
      <c r="J100" s="199" t="s">
        <v>29</v>
      </c>
      <c r="K100" s="199">
        <v>64</v>
      </c>
    </row>
    <row r="101" spans="1:11" ht="13.5" thickBot="1" x14ac:dyDescent="0.25">
      <c r="A101" s="184" t="s">
        <v>94</v>
      </c>
      <c r="B101" s="201">
        <v>45755</v>
      </c>
      <c r="C101" s="201" t="s">
        <v>150</v>
      </c>
      <c r="D101" s="201" t="s">
        <v>100</v>
      </c>
      <c r="E101" s="208">
        <v>24</v>
      </c>
      <c r="F101" s="171" t="s">
        <v>43</v>
      </c>
      <c r="G101" s="174">
        <v>82.7</v>
      </c>
      <c r="H101" s="174">
        <v>10.9</v>
      </c>
      <c r="I101" s="203">
        <v>1.5680000000000001</v>
      </c>
      <c r="J101" s="202" t="s">
        <v>29</v>
      </c>
      <c r="K101" s="202">
        <v>47</v>
      </c>
    </row>
    <row r="102" spans="1:11" x14ac:dyDescent="0.2">
      <c r="A102" s="210" t="s">
        <v>95</v>
      </c>
      <c r="B102" s="211">
        <v>45769</v>
      </c>
      <c r="C102" s="211"/>
      <c r="D102" s="211"/>
      <c r="E102" s="179">
        <v>1</v>
      </c>
      <c r="F102" s="162" t="s">
        <v>192</v>
      </c>
      <c r="G102" s="185">
        <v>79.7</v>
      </c>
      <c r="H102" s="185">
        <v>12.08</v>
      </c>
      <c r="I102" s="212">
        <v>1.5464</v>
      </c>
      <c r="J102" s="213" t="s">
        <v>29</v>
      </c>
      <c r="K102" s="213">
        <v>134</v>
      </c>
    </row>
    <row r="103" spans="1:11" x14ac:dyDescent="0.2">
      <c r="A103" s="214" t="s">
        <v>95</v>
      </c>
      <c r="B103" s="215">
        <v>45769</v>
      </c>
      <c r="C103" s="215" t="s">
        <v>152</v>
      </c>
      <c r="D103" s="215" t="s">
        <v>100</v>
      </c>
      <c r="E103" s="180">
        <v>2</v>
      </c>
      <c r="F103" s="166" t="s">
        <v>113</v>
      </c>
      <c r="G103" s="187">
        <v>80.099999999999994</v>
      </c>
      <c r="H103" s="187">
        <v>11.48</v>
      </c>
      <c r="I103" s="216">
        <v>1.5294000000000001</v>
      </c>
      <c r="J103" s="188" t="s">
        <v>28</v>
      </c>
      <c r="K103" s="188">
        <v>48</v>
      </c>
    </row>
    <row r="104" spans="1:11" x14ac:dyDescent="0.2">
      <c r="A104" s="214" t="s">
        <v>95</v>
      </c>
      <c r="B104" s="215">
        <v>45769</v>
      </c>
      <c r="C104" s="215" t="s">
        <v>152</v>
      </c>
      <c r="D104" s="215" t="s">
        <v>100</v>
      </c>
      <c r="E104" s="180">
        <v>3</v>
      </c>
      <c r="F104" s="166" t="s">
        <v>114</v>
      </c>
      <c r="G104" s="187">
        <v>80.8</v>
      </c>
      <c r="H104" s="187">
        <v>12.55</v>
      </c>
      <c r="I104" s="216">
        <v>1.5322</v>
      </c>
      <c r="J104" s="188" t="s">
        <v>29</v>
      </c>
      <c r="K104" s="188">
        <v>92</v>
      </c>
    </row>
    <row r="105" spans="1:11" x14ac:dyDescent="0.2">
      <c r="A105" s="214" t="s">
        <v>95</v>
      </c>
      <c r="B105" s="215">
        <v>45769</v>
      </c>
      <c r="C105" s="215" t="s">
        <v>152</v>
      </c>
      <c r="D105" s="215" t="s">
        <v>100</v>
      </c>
      <c r="E105" s="180">
        <v>4</v>
      </c>
      <c r="F105" s="166" t="s">
        <v>115</v>
      </c>
      <c r="G105" s="187">
        <v>80.900000000000006</v>
      </c>
      <c r="H105" s="187">
        <v>12.1</v>
      </c>
      <c r="I105" s="216">
        <v>1.4500999999999999</v>
      </c>
      <c r="J105" s="188" t="s">
        <v>29</v>
      </c>
      <c r="K105" s="188">
        <v>30</v>
      </c>
    </row>
    <row r="106" spans="1:11" x14ac:dyDescent="0.2">
      <c r="A106" s="214" t="s">
        <v>95</v>
      </c>
      <c r="B106" s="215">
        <v>45769</v>
      </c>
      <c r="C106" s="215" t="s">
        <v>152</v>
      </c>
      <c r="D106" s="215" t="s">
        <v>100</v>
      </c>
      <c r="E106" s="180">
        <v>5</v>
      </c>
      <c r="F106" s="166" t="s">
        <v>117</v>
      </c>
      <c r="G106" s="187">
        <v>80.5</v>
      </c>
      <c r="H106" s="187">
        <v>10.67</v>
      </c>
      <c r="I106" s="216">
        <v>1.5448</v>
      </c>
      <c r="J106" s="188" t="s">
        <v>29</v>
      </c>
      <c r="K106" s="188">
        <v>87</v>
      </c>
    </row>
    <row r="107" spans="1:11" x14ac:dyDescent="0.2">
      <c r="A107" s="214" t="s">
        <v>95</v>
      </c>
      <c r="B107" s="215">
        <v>45769</v>
      </c>
      <c r="C107" s="215" t="s">
        <v>152</v>
      </c>
      <c r="D107" s="215" t="s">
        <v>100</v>
      </c>
      <c r="E107" s="180">
        <v>6</v>
      </c>
      <c r="F107" s="166" t="s">
        <v>36</v>
      </c>
      <c r="G107" s="187">
        <v>80.599999999999994</v>
      </c>
      <c r="H107" s="187">
        <v>11.7</v>
      </c>
      <c r="I107" s="216">
        <v>1.5237000000000001</v>
      </c>
      <c r="J107" s="188" t="s">
        <v>28</v>
      </c>
      <c r="K107" s="188">
        <v>82</v>
      </c>
    </row>
    <row r="108" spans="1:11" x14ac:dyDescent="0.2">
      <c r="A108" s="214" t="s">
        <v>95</v>
      </c>
      <c r="B108" s="215">
        <v>45769</v>
      </c>
      <c r="C108" s="215" t="s">
        <v>152</v>
      </c>
      <c r="D108" s="215" t="s">
        <v>100</v>
      </c>
      <c r="E108" s="180">
        <v>7</v>
      </c>
      <c r="F108" s="166" t="s">
        <v>146</v>
      </c>
      <c r="G108" s="187">
        <v>81</v>
      </c>
      <c r="H108" s="187">
        <v>11.34</v>
      </c>
      <c r="I108" s="216">
        <v>1.5422</v>
      </c>
      <c r="J108" s="188" t="s">
        <v>29</v>
      </c>
      <c r="K108" s="188">
        <v>108</v>
      </c>
    </row>
    <row r="109" spans="1:11" x14ac:dyDescent="0.2">
      <c r="A109" s="214" t="s">
        <v>95</v>
      </c>
      <c r="B109" s="215">
        <v>45769</v>
      </c>
      <c r="C109" s="215" t="s">
        <v>152</v>
      </c>
      <c r="D109" s="215" t="s">
        <v>100</v>
      </c>
      <c r="E109" s="180">
        <v>8</v>
      </c>
      <c r="F109" s="166" t="s">
        <v>147</v>
      </c>
      <c r="G109" s="187">
        <v>80.599999999999994</v>
      </c>
      <c r="H109" s="187">
        <v>12.21</v>
      </c>
      <c r="I109" s="216">
        <v>1.4111</v>
      </c>
      <c r="J109" s="188" t="s">
        <v>29</v>
      </c>
      <c r="K109" s="188">
        <v>30</v>
      </c>
    </row>
    <row r="110" spans="1:11" x14ac:dyDescent="0.2">
      <c r="A110" s="214" t="s">
        <v>95</v>
      </c>
      <c r="B110" s="215">
        <v>45769</v>
      </c>
      <c r="C110" s="215" t="s">
        <v>152</v>
      </c>
      <c r="D110" s="215" t="s">
        <v>100</v>
      </c>
      <c r="E110" s="180">
        <v>9</v>
      </c>
      <c r="F110" s="166" t="s">
        <v>33</v>
      </c>
      <c r="G110" s="187">
        <v>81.599999999999994</v>
      </c>
      <c r="H110" s="187">
        <v>11.8</v>
      </c>
      <c r="I110" s="216">
        <v>1.5001</v>
      </c>
      <c r="J110" s="188" t="s">
        <v>29</v>
      </c>
      <c r="K110" s="188">
        <v>30</v>
      </c>
    </row>
    <row r="111" spans="1:11" x14ac:dyDescent="0.2">
      <c r="A111" s="214" t="s">
        <v>95</v>
      </c>
      <c r="B111" s="215">
        <v>45769</v>
      </c>
      <c r="C111" s="215" t="s">
        <v>152</v>
      </c>
      <c r="D111" s="215" t="s">
        <v>100</v>
      </c>
      <c r="E111" s="180">
        <v>10</v>
      </c>
      <c r="F111" s="170" t="s">
        <v>68</v>
      </c>
      <c r="G111" s="187">
        <v>81.400000000000006</v>
      </c>
      <c r="H111" s="187">
        <v>11.2</v>
      </c>
      <c r="I111" s="216">
        <v>1.47</v>
      </c>
      <c r="J111" s="188" t="s">
        <v>29</v>
      </c>
      <c r="K111" s="188">
        <v>51</v>
      </c>
    </row>
    <row r="112" spans="1:11" x14ac:dyDescent="0.2">
      <c r="A112" s="214" t="s">
        <v>95</v>
      </c>
      <c r="B112" s="215">
        <v>45769</v>
      </c>
      <c r="C112" s="215" t="s">
        <v>152</v>
      </c>
      <c r="D112" s="215" t="s">
        <v>100</v>
      </c>
      <c r="E112" s="180">
        <v>11</v>
      </c>
      <c r="F112" s="166" t="s">
        <v>34</v>
      </c>
      <c r="G112" s="187">
        <v>80.099999999999994</v>
      </c>
      <c r="H112" s="187">
        <v>11.65</v>
      </c>
      <c r="I112" s="216">
        <v>1.4411</v>
      </c>
      <c r="J112" s="188" t="s">
        <v>29</v>
      </c>
      <c r="K112" s="188">
        <v>36</v>
      </c>
    </row>
    <row r="113" spans="1:11" x14ac:dyDescent="0.2">
      <c r="A113" s="214" t="s">
        <v>95</v>
      </c>
      <c r="B113" s="215">
        <v>45769</v>
      </c>
      <c r="C113" s="215" t="s">
        <v>152</v>
      </c>
      <c r="D113" s="215" t="s">
        <v>100</v>
      </c>
      <c r="E113" s="180">
        <v>12</v>
      </c>
      <c r="F113" s="166" t="s">
        <v>40</v>
      </c>
      <c r="G113" s="187">
        <v>81.2</v>
      </c>
      <c r="H113" s="187">
        <v>11.89</v>
      </c>
      <c r="I113" s="216">
        <v>1.4590000000000001</v>
      </c>
      <c r="J113" s="188" t="s">
        <v>29</v>
      </c>
      <c r="K113" s="188">
        <v>47</v>
      </c>
    </row>
    <row r="114" spans="1:11" x14ac:dyDescent="0.2">
      <c r="A114" s="214" t="s">
        <v>95</v>
      </c>
      <c r="B114" s="215">
        <v>45769</v>
      </c>
      <c r="C114" s="215" t="s">
        <v>152</v>
      </c>
      <c r="D114" s="215" t="s">
        <v>100</v>
      </c>
      <c r="E114" s="180">
        <v>13</v>
      </c>
      <c r="F114" s="166" t="s">
        <v>44</v>
      </c>
      <c r="G114" s="187">
        <v>80.5</v>
      </c>
      <c r="H114" s="187">
        <v>11.6</v>
      </c>
      <c r="I114" s="216">
        <v>1.4337</v>
      </c>
      <c r="J114" s="188" t="s">
        <v>29</v>
      </c>
      <c r="K114" s="188">
        <v>30</v>
      </c>
    </row>
    <row r="115" spans="1:11" x14ac:dyDescent="0.2">
      <c r="A115" s="214" t="s">
        <v>95</v>
      </c>
      <c r="B115" s="215">
        <v>45769</v>
      </c>
      <c r="C115" s="215" t="s">
        <v>152</v>
      </c>
      <c r="D115" s="215" t="s">
        <v>100</v>
      </c>
      <c r="E115" s="180">
        <v>14</v>
      </c>
      <c r="F115" s="166" t="s">
        <v>48</v>
      </c>
      <c r="G115" s="187">
        <v>82.3</v>
      </c>
      <c r="H115" s="187">
        <v>11.35</v>
      </c>
      <c r="I115" s="216">
        <v>1.5495000000000001</v>
      </c>
      <c r="J115" s="188" t="s">
        <v>29</v>
      </c>
      <c r="K115" s="188">
        <v>30</v>
      </c>
    </row>
    <row r="116" spans="1:11" x14ac:dyDescent="0.2">
      <c r="A116" s="214" t="s">
        <v>95</v>
      </c>
      <c r="B116" s="215">
        <v>45769</v>
      </c>
      <c r="C116" s="215" t="s">
        <v>152</v>
      </c>
      <c r="D116" s="215" t="s">
        <v>100</v>
      </c>
      <c r="E116" s="180">
        <v>15</v>
      </c>
      <c r="F116" s="166" t="s">
        <v>50</v>
      </c>
      <c r="G116" s="187">
        <v>81.599999999999994</v>
      </c>
      <c r="H116" s="187">
        <v>11.1</v>
      </c>
      <c r="I116" s="216">
        <v>1.5016</v>
      </c>
      <c r="J116" s="188" t="s">
        <v>29</v>
      </c>
      <c r="K116" s="188">
        <v>30</v>
      </c>
    </row>
    <row r="117" spans="1:11" x14ac:dyDescent="0.2">
      <c r="A117" s="214" t="s">
        <v>95</v>
      </c>
      <c r="B117" s="215">
        <v>45769</v>
      </c>
      <c r="C117" s="215" t="s">
        <v>152</v>
      </c>
      <c r="D117" s="215" t="s">
        <v>100</v>
      </c>
      <c r="E117" s="180">
        <v>16</v>
      </c>
      <c r="F117" s="166" t="s">
        <v>148</v>
      </c>
      <c r="G117" s="187">
        <v>81.8</v>
      </c>
      <c r="H117" s="187">
        <v>10.8</v>
      </c>
      <c r="I117" s="216">
        <v>1.4463999999999999</v>
      </c>
      <c r="J117" s="188" t="s">
        <v>29</v>
      </c>
      <c r="K117" s="188">
        <v>44</v>
      </c>
    </row>
    <row r="118" spans="1:11" x14ac:dyDescent="0.2">
      <c r="A118" s="214" t="s">
        <v>95</v>
      </c>
      <c r="B118" s="215">
        <v>45769</v>
      </c>
      <c r="C118" s="215" t="s">
        <v>152</v>
      </c>
      <c r="D118" s="215" t="s">
        <v>100</v>
      </c>
      <c r="E118" s="180">
        <v>17</v>
      </c>
      <c r="F118" s="166" t="s">
        <v>41</v>
      </c>
      <c r="G118" s="187">
        <v>82</v>
      </c>
      <c r="H118" s="187">
        <v>9.44</v>
      </c>
      <c r="I118" s="216">
        <v>1.456</v>
      </c>
      <c r="J118" s="188" t="s">
        <v>29</v>
      </c>
      <c r="K118" s="188">
        <v>42</v>
      </c>
    </row>
    <row r="119" spans="1:11" x14ac:dyDescent="0.2">
      <c r="A119" s="214" t="s">
        <v>95</v>
      </c>
      <c r="B119" s="215">
        <v>45769</v>
      </c>
      <c r="C119" s="215" t="s">
        <v>152</v>
      </c>
      <c r="D119" s="215" t="s">
        <v>100</v>
      </c>
      <c r="E119" s="180">
        <v>18</v>
      </c>
      <c r="F119" s="166" t="s">
        <v>42</v>
      </c>
      <c r="G119" s="187">
        <v>82.2</v>
      </c>
      <c r="H119" s="187">
        <v>10.62</v>
      </c>
      <c r="I119" s="216">
        <v>1.45</v>
      </c>
      <c r="J119" s="188" t="s">
        <v>29</v>
      </c>
      <c r="K119" s="188">
        <v>32</v>
      </c>
    </row>
    <row r="120" spans="1:11" x14ac:dyDescent="0.2">
      <c r="A120" s="214" t="s">
        <v>95</v>
      </c>
      <c r="B120" s="215">
        <v>45769</v>
      </c>
      <c r="C120" s="215" t="s">
        <v>152</v>
      </c>
      <c r="D120" s="215" t="s">
        <v>100</v>
      </c>
      <c r="E120" s="180">
        <v>19</v>
      </c>
      <c r="F120" s="166" t="s">
        <v>43</v>
      </c>
      <c r="G120" s="187">
        <v>81.900000000000006</v>
      </c>
      <c r="H120" s="187">
        <v>11.09</v>
      </c>
      <c r="I120" s="216">
        <v>1.4298999999999999</v>
      </c>
      <c r="J120" s="188" t="s">
        <v>29</v>
      </c>
      <c r="K120" s="188">
        <v>30</v>
      </c>
    </row>
    <row r="121" spans="1:11" x14ac:dyDescent="0.2">
      <c r="A121" s="214" t="s">
        <v>95</v>
      </c>
      <c r="B121" s="215">
        <v>45769</v>
      </c>
      <c r="C121" s="215" t="s">
        <v>152</v>
      </c>
      <c r="D121" s="215" t="s">
        <v>102</v>
      </c>
      <c r="E121" s="180">
        <v>20</v>
      </c>
      <c r="F121" s="166" t="s">
        <v>67</v>
      </c>
      <c r="G121" s="187">
        <v>81.099999999999994</v>
      </c>
      <c r="H121" s="187">
        <v>11.68</v>
      </c>
      <c r="I121" s="216">
        <v>1.4252</v>
      </c>
      <c r="J121" s="188" t="s">
        <v>28</v>
      </c>
      <c r="K121" s="188">
        <v>60</v>
      </c>
    </row>
    <row r="122" spans="1:11" x14ac:dyDescent="0.2">
      <c r="A122" s="214" t="s">
        <v>95</v>
      </c>
      <c r="B122" s="215">
        <v>45769</v>
      </c>
      <c r="C122" s="215" t="s">
        <v>152</v>
      </c>
      <c r="D122" s="215" t="s">
        <v>102</v>
      </c>
      <c r="E122" s="180">
        <v>21</v>
      </c>
      <c r="F122" s="166" t="s">
        <v>33</v>
      </c>
      <c r="G122" s="187">
        <v>82</v>
      </c>
      <c r="H122" s="187">
        <v>11.7</v>
      </c>
      <c r="I122" s="216">
        <v>1.5028999999999999</v>
      </c>
      <c r="J122" s="188" t="s">
        <v>29</v>
      </c>
      <c r="K122" s="188">
        <v>33</v>
      </c>
    </row>
    <row r="123" spans="1:11" x14ac:dyDescent="0.2">
      <c r="A123" s="214" t="s">
        <v>95</v>
      </c>
      <c r="B123" s="215">
        <v>45769</v>
      </c>
      <c r="C123" s="215" t="s">
        <v>152</v>
      </c>
      <c r="D123" s="215" t="s">
        <v>102</v>
      </c>
      <c r="E123" s="180">
        <v>22</v>
      </c>
      <c r="F123" s="166" t="s">
        <v>146</v>
      </c>
      <c r="G123" s="187">
        <v>80.599999999999994</v>
      </c>
      <c r="H123" s="187">
        <v>11.28</v>
      </c>
      <c r="I123" s="216">
        <v>1.4770000000000001</v>
      </c>
      <c r="J123" s="188" t="s">
        <v>29</v>
      </c>
      <c r="K123" s="188">
        <v>84</v>
      </c>
    </row>
    <row r="124" spans="1:11" x14ac:dyDescent="0.2">
      <c r="A124" s="214" t="s">
        <v>95</v>
      </c>
      <c r="B124" s="215">
        <v>45769</v>
      </c>
      <c r="C124" s="215" t="s">
        <v>152</v>
      </c>
      <c r="D124" s="215" t="s">
        <v>102</v>
      </c>
      <c r="E124" s="180">
        <v>23</v>
      </c>
      <c r="F124" s="166" t="s">
        <v>147</v>
      </c>
      <c r="G124" s="187">
        <v>81.400000000000006</v>
      </c>
      <c r="H124" s="187">
        <v>11.9</v>
      </c>
      <c r="I124" s="216">
        <v>1.4539</v>
      </c>
      <c r="J124" s="188" t="s">
        <v>29</v>
      </c>
      <c r="K124" s="188">
        <v>30</v>
      </c>
    </row>
    <row r="125" spans="1:11" ht="13.5" thickBot="1" x14ac:dyDescent="0.25">
      <c r="A125" s="214" t="s">
        <v>95</v>
      </c>
      <c r="B125" s="217">
        <v>45769</v>
      </c>
      <c r="C125" s="359" t="s">
        <v>152</v>
      </c>
      <c r="D125" s="215" t="s">
        <v>102</v>
      </c>
      <c r="E125" s="208">
        <v>24</v>
      </c>
      <c r="F125" s="171" t="s">
        <v>41</v>
      </c>
      <c r="G125" s="218">
        <v>82.1</v>
      </c>
      <c r="H125" s="218">
        <v>10</v>
      </c>
      <c r="I125" s="219">
        <v>1.4319</v>
      </c>
      <c r="J125" s="220" t="s">
        <v>28</v>
      </c>
      <c r="K125" s="220">
        <v>33</v>
      </c>
    </row>
    <row r="126" spans="1:11" x14ac:dyDescent="0.2">
      <c r="B126" s="205"/>
      <c r="D126" s="205"/>
      <c r="E126" s="205"/>
      <c r="F126" s="206"/>
      <c r="G126" s="205"/>
      <c r="H126" s="205"/>
      <c r="I126" s="205"/>
      <c r="J126" s="205"/>
      <c r="K126" s="205"/>
    </row>
    <row r="127" spans="1:11" x14ac:dyDescent="0.2">
      <c r="F127" s="193"/>
    </row>
  </sheetData>
  <sheetProtection algorithmName="SHA-512" hashValue="BS60Um1QpREwyG22FaP/1/1tIBf7IVlsmKZYOHOdMi21qqxDk5iD1iuhRyHP6HeyOHG2cr437yNOZjObDOLa8w==" saltValue="oCBYjrT+FhnadMc0QW3a8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6896-2D52-477A-BB3D-2BD9228FC3E6}">
  <dimension ref="A2:O127"/>
  <sheetViews>
    <sheetView workbookViewId="0">
      <selection activeCell="K27" sqref="K27"/>
    </sheetView>
  </sheetViews>
  <sheetFormatPr baseColWidth="10" defaultRowHeight="12.75" x14ac:dyDescent="0.2"/>
  <cols>
    <col min="1" max="1" width="11.42578125" style="151"/>
    <col min="2" max="2" width="18.5703125" style="151" bestFit="1" customWidth="1"/>
    <col min="3" max="5" width="11.42578125" style="151"/>
    <col min="6" max="6" width="26" style="151" bestFit="1" customWidth="1"/>
    <col min="7" max="13" width="11.42578125" style="151"/>
    <col min="14" max="14" width="15.7109375" style="151" bestFit="1" customWidth="1"/>
    <col min="15" max="16384" width="11.42578125" style="151"/>
  </cols>
  <sheetData>
    <row r="2" spans="1:15" ht="18" x14ac:dyDescent="0.2">
      <c r="E2" s="207" t="s">
        <v>121</v>
      </c>
    </row>
    <row r="4" spans="1:15" ht="13.5" thickBot="1" x14ac:dyDescent="0.25"/>
    <row r="5" spans="1:15" s="193" customFormat="1" ht="13.5" thickBot="1" x14ac:dyDescent="0.25">
      <c r="A5" s="182" t="s">
        <v>90</v>
      </c>
      <c r="B5" s="191" t="s">
        <v>0</v>
      </c>
      <c r="C5" s="191" t="s">
        <v>58</v>
      </c>
      <c r="D5" s="191" t="s">
        <v>99</v>
      </c>
      <c r="E5" s="159" t="s">
        <v>1</v>
      </c>
      <c r="F5" s="159" t="s">
        <v>2</v>
      </c>
      <c r="G5" s="161" t="s">
        <v>52</v>
      </c>
      <c r="H5" s="161" t="s">
        <v>18</v>
      </c>
      <c r="I5" s="161" t="s">
        <v>19</v>
      </c>
      <c r="J5" s="161" t="s">
        <v>21</v>
      </c>
      <c r="K5" s="161" t="s">
        <v>24</v>
      </c>
      <c r="L5" s="161" t="s">
        <v>25</v>
      </c>
      <c r="M5" s="161" t="s">
        <v>53</v>
      </c>
      <c r="N5" s="161" t="s">
        <v>54</v>
      </c>
      <c r="O5" s="161" t="s">
        <v>27</v>
      </c>
    </row>
    <row r="6" spans="1:15" ht="15.75" customHeight="1" x14ac:dyDescent="0.2">
      <c r="A6" s="183" t="s">
        <v>91</v>
      </c>
      <c r="B6" s="194">
        <v>45741</v>
      </c>
      <c r="C6" s="195"/>
      <c r="D6" s="195"/>
      <c r="E6" s="179">
        <v>1</v>
      </c>
      <c r="F6" s="162" t="s">
        <v>192</v>
      </c>
      <c r="G6" s="165">
        <v>80.900000000000006</v>
      </c>
      <c r="H6" s="165">
        <v>12.3</v>
      </c>
      <c r="I6" s="196">
        <v>745</v>
      </c>
      <c r="J6" s="196">
        <v>38</v>
      </c>
      <c r="K6" s="196">
        <v>288</v>
      </c>
      <c r="L6" s="165">
        <v>3.5</v>
      </c>
      <c r="M6" s="197">
        <v>6.1</v>
      </c>
      <c r="N6" s="165">
        <v>5.4</v>
      </c>
      <c r="O6" s="196">
        <v>161</v>
      </c>
    </row>
    <row r="7" spans="1:15" ht="14.25" customHeight="1" x14ac:dyDescent="0.2">
      <c r="A7" s="198" t="s">
        <v>91</v>
      </c>
      <c r="B7" s="195">
        <v>45741</v>
      </c>
      <c r="C7" s="195" t="s">
        <v>123</v>
      </c>
      <c r="D7" s="195" t="s">
        <v>100</v>
      </c>
      <c r="E7" s="180">
        <v>2</v>
      </c>
      <c r="F7" s="166" t="s">
        <v>114</v>
      </c>
      <c r="G7" s="169">
        <v>82.8</v>
      </c>
      <c r="H7" s="169">
        <v>11.3</v>
      </c>
      <c r="I7" s="199">
        <v>712</v>
      </c>
      <c r="J7" s="199">
        <v>39</v>
      </c>
      <c r="K7" s="199">
        <v>301</v>
      </c>
      <c r="L7" s="169">
        <v>4.5</v>
      </c>
      <c r="M7" s="200">
        <v>6</v>
      </c>
      <c r="N7" s="169">
        <v>5.8</v>
      </c>
      <c r="O7" s="199">
        <v>143</v>
      </c>
    </row>
    <row r="8" spans="1:15" x14ac:dyDescent="0.2">
      <c r="A8" s="198" t="s">
        <v>91</v>
      </c>
      <c r="B8" s="201">
        <v>45741</v>
      </c>
      <c r="C8" s="195" t="s">
        <v>123</v>
      </c>
      <c r="D8" s="195" t="s">
        <v>100</v>
      </c>
      <c r="E8" s="180">
        <v>3</v>
      </c>
      <c r="F8" s="166" t="s">
        <v>115</v>
      </c>
      <c r="G8" s="169">
        <v>82.9</v>
      </c>
      <c r="H8" s="169">
        <v>10.7</v>
      </c>
      <c r="I8" s="199">
        <v>754</v>
      </c>
      <c r="J8" s="199">
        <v>44</v>
      </c>
      <c r="K8" s="199">
        <v>337</v>
      </c>
      <c r="L8" s="169">
        <v>5.75</v>
      </c>
      <c r="M8" s="200">
        <v>6.05</v>
      </c>
      <c r="N8" s="169">
        <v>8.6999999999999993</v>
      </c>
      <c r="O8" s="199">
        <v>176</v>
      </c>
    </row>
    <row r="9" spans="1:15" x14ac:dyDescent="0.2">
      <c r="A9" s="198" t="s">
        <v>91</v>
      </c>
      <c r="B9" s="201">
        <v>45741</v>
      </c>
      <c r="C9" s="195" t="s">
        <v>123</v>
      </c>
      <c r="D9" s="195" t="s">
        <v>100</v>
      </c>
      <c r="E9" s="180">
        <v>4</v>
      </c>
      <c r="F9" s="166" t="s">
        <v>33</v>
      </c>
      <c r="G9" s="169">
        <v>81.3</v>
      </c>
      <c r="H9" s="169">
        <v>11.6</v>
      </c>
      <c r="I9" s="199">
        <v>702</v>
      </c>
      <c r="J9" s="199">
        <v>38</v>
      </c>
      <c r="K9" s="199">
        <v>309</v>
      </c>
      <c r="L9" s="169">
        <v>3.75</v>
      </c>
      <c r="M9" s="200">
        <v>6.09</v>
      </c>
      <c r="N9" s="169">
        <v>5.9</v>
      </c>
      <c r="O9" s="199">
        <v>158</v>
      </c>
    </row>
    <row r="10" spans="1:15" x14ac:dyDescent="0.2">
      <c r="A10" s="198" t="s">
        <v>91</v>
      </c>
      <c r="B10" s="201">
        <v>45741</v>
      </c>
      <c r="C10" s="195" t="s">
        <v>123</v>
      </c>
      <c r="D10" s="195" t="s">
        <v>100</v>
      </c>
      <c r="E10" s="180">
        <v>5</v>
      </c>
      <c r="F10" s="166" t="s">
        <v>34</v>
      </c>
      <c r="G10" s="169">
        <v>82.2</v>
      </c>
      <c r="H10" s="169">
        <v>10.3</v>
      </c>
      <c r="I10" s="199">
        <v>620</v>
      </c>
      <c r="J10" s="199">
        <v>38</v>
      </c>
      <c r="K10" s="199">
        <v>273</v>
      </c>
      <c r="L10" s="169">
        <v>3.25</v>
      </c>
      <c r="M10" s="200">
        <v>6.14</v>
      </c>
      <c r="N10" s="169">
        <v>6.2</v>
      </c>
      <c r="O10" s="199">
        <v>151</v>
      </c>
    </row>
    <row r="11" spans="1:15" x14ac:dyDescent="0.2">
      <c r="A11" s="198" t="s">
        <v>91</v>
      </c>
      <c r="B11" s="201">
        <v>45741</v>
      </c>
      <c r="C11" s="195" t="s">
        <v>123</v>
      </c>
      <c r="D11" s="195" t="s">
        <v>100</v>
      </c>
      <c r="E11" s="180">
        <v>6</v>
      </c>
      <c r="F11" s="166" t="s">
        <v>125</v>
      </c>
      <c r="G11" s="169">
        <v>84.3</v>
      </c>
      <c r="H11" s="169">
        <v>10.4</v>
      </c>
      <c r="I11" s="199">
        <v>763</v>
      </c>
      <c r="J11" s="199">
        <v>46</v>
      </c>
      <c r="K11" s="199">
        <v>340</v>
      </c>
      <c r="L11" s="169">
        <v>4.25</v>
      </c>
      <c r="M11" s="200">
        <v>6.02</v>
      </c>
      <c r="N11" s="169">
        <v>8.1999999999999993</v>
      </c>
      <c r="O11" s="199">
        <v>186</v>
      </c>
    </row>
    <row r="12" spans="1:15" x14ac:dyDescent="0.2">
      <c r="A12" s="198" t="s">
        <v>91</v>
      </c>
      <c r="B12" s="201">
        <v>45741</v>
      </c>
      <c r="C12" s="195" t="s">
        <v>123</v>
      </c>
      <c r="D12" s="195" t="s">
        <v>100</v>
      </c>
      <c r="E12" s="180">
        <v>7</v>
      </c>
      <c r="F12" s="166" t="s">
        <v>126</v>
      </c>
      <c r="G12" s="169">
        <v>82.5</v>
      </c>
      <c r="H12" s="169">
        <v>10.29</v>
      </c>
      <c r="I12" s="199">
        <v>627</v>
      </c>
      <c r="J12" s="199">
        <v>38</v>
      </c>
      <c r="K12" s="199">
        <v>297</v>
      </c>
      <c r="L12" s="169">
        <v>4.25</v>
      </c>
      <c r="M12" s="200">
        <v>6.1</v>
      </c>
      <c r="N12" s="169">
        <v>7.6</v>
      </c>
      <c r="O12" s="199">
        <v>143</v>
      </c>
    </row>
    <row r="13" spans="1:15" x14ac:dyDescent="0.2">
      <c r="A13" s="198" t="s">
        <v>91</v>
      </c>
      <c r="B13" s="201">
        <v>45741</v>
      </c>
      <c r="C13" s="195" t="s">
        <v>123</v>
      </c>
      <c r="D13" s="195" t="s">
        <v>100</v>
      </c>
      <c r="E13" s="180">
        <v>8</v>
      </c>
      <c r="F13" s="166" t="s">
        <v>127</v>
      </c>
      <c r="G13" s="169">
        <v>82.2</v>
      </c>
      <c r="H13" s="169">
        <v>10.199999999999999</v>
      </c>
      <c r="I13" s="199">
        <v>650</v>
      </c>
      <c r="J13" s="199">
        <v>40</v>
      </c>
      <c r="K13" s="199">
        <v>330</v>
      </c>
      <c r="L13" s="169">
        <v>4.5</v>
      </c>
      <c r="M13" s="200">
        <v>6.03</v>
      </c>
      <c r="N13" s="169">
        <v>7.7</v>
      </c>
      <c r="O13" s="199">
        <v>143</v>
      </c>
    </row>
    <row r="14" spans="1:15" x14ac:dyDescent="0.2">
      <c r="A14" s="198" t="s">
        <v>91</v>
      </c>
      <c r="B14" s="201">
        <v>45741</v>
      </c>
      <c r="C14" s="195" t="s">
        <v>123</v>
      </c>
      <c r="D14" s="195" t="s">
        <v>100</v>
      </c>
      <c r="E14" s="180">
        <v>9</v>
      </c>
      <c r="F14" s="166" t="s">
        <v>112</v>
      </c>
      <c r="G14" s="169">
        <v>81.900000000000006</v>
      </c>
      <c r="H14" s="169">
        <v>11.2</v>
      </c>
      <c r="I14" s="199">
        <v>727</v>
      </c>
      <c r="J14" s="199">
        <v>41</v>
      </c>
      <c r="K14" s="199">
        <v>306</v>
      </c>
      <c r="L14" s="169">
        <v>4</v>
      </c>
      <c r="M14" s="200">
        <v>6.04</v>
      </c>
      <c r="N14" s="169">
        <v>6.3</v>
      </c>
      <c r="O14" s="199">
        <v>172</v>
      </c>
    </row>
    <row r="15" spans="1:15" x14ac:dyDescent="0.2">
      <c r="A15" s="198" t="s">
        <v>91</v>
      </c>
      <c r="B15" s="201">
        <v>45741</v>
      </c>
      <c r="C15" s="195" t="s">
        <v>123</v>
      </c>
      <c r="D15" s="195" t="s">
        <v>100</v>
      </c>
      <c r="E15" s="180">
        <v>10</v>
      </c>
      <c r="F15" s="170" t="s">
        <v>117</v>
      </c>
      <c r="G15" s="169">
        <v>82.3</v>
      </c>
      <c r="H15" s="169">
        <v>10.23</v>
      </c>
      <c r="I15" s="199">
        <v>724</v>
      </c>
      <c r="J15" s="199">
        <v>44</v>
      </c>
      <c r="K15" s="199">
        <v>252</v>
      </c>
      <c r="L15" s="169">
        <v>5.25</v>
      </c>
      <c r="M15" s="200">
        <v>6.08</v>
      </c>
      <c r="N15" s="169">
        <v>7.6</v>
      </c>
      <c r="O15" s="199">
        <v>165</v>
      </c>
    </row>
    <row r="16" spans="1:15" x14ac:dyDescent="0.2">
      <c r="A16" s="198" t="s">
        <v>91</v>
      </c>
      <c r="B16" s="201">
        <v>45741</v>
      </c>
      <c r="C16" s="195" t="s">
        <v>123</v>
      </c>
      <c r="D16" s="195" t="s">
        <v>100</v>
      </c>
      <c r="E16" s="180">
        <v>11</v>
      </c>
      <c r="F16" s="166" t="s">
        <v>128</v>
      </c>
      <c r="G16" s="169">
        <v>82</v>
      </c>
      <c r="H16" s="169">
        <v>10.7</v>
      </c>
      <c r="I16" s="199">
        <v>695</v>
      </c>
      <c r="J16" s="199">
        <v>41</v>
      </c>
      <c r="K16" s="199">
        <v>240</v>
      </c>
      <c r="L16" s="169">
        <v>4.5</v>
      </c>
      <c r="M16" s="200">
        <v>6.17</v>
      </c>
      <c r="N16" s="169">
        <v>8.6999999999999993</v>
      </c>
      <c r="O16" s="199">
        <v>163</v>
      </c>
    </row>
    <row r="17" spans="1:15" x14ac:dyDescent="0.2">
      <c r="A17" s="198" t="s">
        <v>91</v>
      </c>
      <c r="B17" s="201">
        <v>45741</v>
      </c>
      <c r="C17" s="195" t="s">
        <v>123</v>
      </c>
      <c r="D17" s="195" t="s">
        <v>100</v>
      </c>
      <c r="E17" s="180">
        <v>12</v>
      </c>
      <c r="F17" s="166" t="s">
        <v>129</v>
      </c>
      <c r="G17" s="169">
        <v>82.5</v>
      </c>
      <c r="H17" s="169">
        <v>11</v>
      </c>
      <c r="I17" s="199">
        <v>762</v>
      </c>
      <c r="J17" s="199">
        <v>43</v>
      </c>
      <c r="K17" s="199">
        <v>285</v>
      </c>
      <c r="L17" s="169">
        <v>4.25</v>
      </c>
      <c r="M17" s="200">
        <v>6.07</v>
      </c>
      <c r="N17" s="169">
        <v>6.7</v>
      </c>
      <c r="O17" s="199">
        <v>177</v>
      </c>
    </row>
    <row r="18" spans="1:15" x14ac:dyDescent="0.2">
      <c r="A18" s="198" t="s">
        <v>91</v>
      </c>
      <c r="B18" s="201">
        <v>45741</v>
      </c>
      <c r="C18" s="195" t="s">
        <v>123</v>
      </c>
      <c r="D18" s="195" t="s">
        <v>100</v>
      </c>
      <c r="E18" s="180">
        <v>13</v>
      </c>
      <c r="F18" s="166" t="s">
        <v>130</v>
      </c>
      <c r="G18" s="169">
        <v>82.9</v>
      </c>
      <c r="H18" s="169">
        <v>10.4</v>
      </c>
      <c r="I18" s="199">
        <v>675</v>
      </c>
      <c r="J18" s="199">
        <v>41</v>
      </c>
      <c r="K18" s="199">
        <v>285</v>
      </c>
      <c r="L18" s="169">
        <v>4.5</v>
      </c>
      <c r="M18" s="200">
        <v>6.12</v>
      </c>
      <c r="N18" s="169">
        <v>7.7</v>
      </c>
      <c r="O18" s="199">
        <v>152</v>
      </c>
    </row>
    <row r="19" spans="1:15" x14ac:dyDescent="0.2">
      <c r="A19" s="198" t="s">
        <v>91</v>
      </c>
      <c r="B19" s="201">
        <v>45741</v>
      </c>
      <c r="C19" s="195" t="s">
        <v>123</v>
      </c>
      <c r="D19" s="195" t="s">
        <v>100</v>
      </c>
      <c r="E19" s="180">
        <v>14</v>
      </c>
      <c r="F19" s="166" t="s">
        <v>131</v>
      </c>
      <c r="G19" s="169">
        <v>84.2</v>
      </c>
      <c r="H19" s="169">
        <v>9.5</v>
      </c>
      <c r="I19" s="199">
        <v>634</v>
      </c>
      <c r="J19" s="199">
        <v>42</v>
      </c>
      <c r="K19" s="199">
        <v>303</v>
      </c>
      <c r="L19" s="169">
        <v>4</v>
      </c>
      <c r="M19" s="200">
        <v>6.1</v>
      </c>
      <c r="N19" s="169">
        <v>6.9</v>
      </c>
      <c r="O19" s="199">
        <v>154</v>
      </c>
    </row>
    <row r="20" spans="1:15" x14ac:dyDescent="0.2">
      <c r="A20" s="198" t="s">
        <v>91</v>
      </c>
      <c r="B20" s="201">
        <v>45741</v>
      </c>
      <c r="C20" s="195" t="s">
        <v>123</v>
      </c>
      <c r="D20" s="195" t="s">
        <v>100</v>
      </c>
      <c r="E20" s="180">
        <v>15</v>
      </c>
      <c r="F20" s="166" t="s">
        <v>132</v>
      </c>
      <c r="G20" s="169">
        <v>82.3</v>
      </c>
      <c r="H20" s="169">
        <v>10.78</v>
      </c>
      <c r="I20" s="199">
        <v>688</v>
      </c>
      <c r="J20" s="199">
        <v>40</v>
      </c>
      <c r="K20" s="199">
        <v>281</v>
      </c>
      <c r="L20" s="169">
        <v>3.5</v>
      </c>
      <c r="M20" s="200">
        <v>6.13</v>
      </c>
      <c r="N20" s="169">
        <v>7</v>
      </c>
      <c r="O20" s="199">
        <v>153</v>
      </c>
    </row>
    <row r="21" spans="1:15" x14ac:dyDescent="0.2">
      <c r="A21" s="198" t="s">
        <v>91</v>
      </c>
      <c r="B21" s="201">
        <v>45741</v>
      </c>
      <c r="C21" s="195" t="s">
        <v>123</v>
      </c>
      <c r="D21" s="195" t="s">
        <v>100</v>
      </c>
      <c r="E21" s="180">
        <v>16</v>
      </c>
      <c r="F21" s="171" t="s">
        <v>133</v>
      </c>
      <c r="G21" s="174">
        <v>83.1</v>
      </c>
      <c r="H21" s="174">
        <v>10.32</v>
      </c>
      <c r="I21" s="202">
        <v>693</v>
      </c>
      <c r="J21" s="202">
        <v>42</v>
      </c>
      <c r="K21" s="202">
        <v>281</v>
      </c>
      <c r="L21" s="174">
        <v>3.5</v>
      </c>
      <c r="M21" s="203">
        <v>6.07</v>
      </c>
      <c r="N21" s="174">
        <v>6.4</v>
      </c>
      <c r="O21" s="202">
        <v>155</v>
      </c>
    </row>
    <row r="22" spans="1:15" x14ac:dyDescent="0.2">
      <c r="A22" s="198" t="s">
        <v>91</v>
      </c>
      <c r="B22" s="201">
        <v>45741</v>
      </c>
      <c r="C22" s="195" t="s">
        <v>123</v>
      </c>
      <c r="D22" s="195" t="s">
        <v>100</v>
      </c>
      <c r="E22" s="180">
        <v>17</v>
      </c>
      <c r="F22" s="171" t="s">
        <v>134</v>
      </c>
      <c r="G22" s="174">
        <v>83.6</v>
      </c>
      <c r="H22" s="174">
        <v>10.3</v>
      </c>
      <c r="I22" s="202">
        <v>695</v>
      </c>
      <c r="J22" s="202">
        <v>42</v>
      </c>
      <c r="K22" s="202">
        <v>388</v>
      </c>
      <c r="L22" s="174">
        <v>2.5</v>
      </c>
      <c r="M22" s="203">
        <v>6.06</v>
      </c>
      <c r="N22" s="174">
        <v>6</v>
      </c>
      <c r="O22" s="202">
        <v>157</v>
      </c>
    </row>
    <row r="23" spans="1:15" x14ac:dyDescent="0.2">
      <c r="A23" s="198" t="s">
        <v>91</v>
      </c>
      <c r="B23" s="201">
        <v>45741</v>
      </c>
      <c r="C23" s="195" t="s">
        <v>123</v>
      </c>
      <c r="D23" s="195" t="s">
        <v>100</v>
      </c>
      <c r="E23" s="180">
        <v>18</v>
      </c>
      <c r="F23" s="171" t="s">
        <v>135</v>
      </c>
      <c r="G23" s="174">
        <v>86.3</v>
      </c>
      <c r="H23" s="174">
        <v>9.85</v>
      </c>
      <c r="I23" s="202">
        <v>654</v>
      </c>
      <c r="J23" s="202">
        <v>42</v>
      </c>
      <c r="K23" s="202">
        <v>403</v>
      </c>
      <c r="L23" s="174">
        <v>3.5</v>
      </c>
      <c r="M23" s="203">
        <v>6.15</v>
      </c>
      <c r="N23" s="174">
        <v>6.1</v>
      </c>
      <c r="O23" s="202">
        <v>155</v>
      </c>
    </row>
    <row r="24" spans="1:15" x14ac:dyDescent="0.2">
      <c r="A24" s="198" t="s">
        <v>91</v>
      </c>
      <c r="B24" s="201">
        <v>45741</v>
      </c>
      <c r="C24" s="195" t="s">
        <v>123</v>
      </c>
      <c r="D24" s="195" t="s">
        <v>100</v>
      </c>
      <c r="E24" s="180">
        <v>19</v>
      </c>
      <c r="F24" s="171" t="s">
        <v>136</v>
      </c>
      <c r="G24" s="174">
        <v>84.3</v>
      </c>
      <c r="H24" s="174">
        <v>10.6</v>
      </c>
      <c r="I24" s="202">
        <v>727</v>
      </c>
      <c r="J24" s="202">
        <v>43</v>
      </c>
      <c r="K24" s="202">
        <v>419</v>
      </c>
      <c r="L24" s="174">
        <v>4.5</v>
      </c>
      <c r="M24" s="203">
        <v>6.11</v>
      </c>
      <c r="N24" s="174">
        <v>7.4</v>
      </c>
      <c r="O24" s="202">
        <v>166</v>
      </c>
    </row>
    <row r="25" spans="1:15" x14ac:dyDescent="0.2">
      <c r="A25" s="198" t="s">
        <v>91</v>
      </c>
      <c r="B25" s="201">
        <v>45741</v>
      </c>
      <c r="C25" s="195" t="s">
        <v>123</v>
      </c>
      <c r="D25" s="195" t="s">
        <v>102</v>
      </c>
      <c r="E25" s="180">
        <v>20</v>
      </c>
      <c r="F25" s="171" t="s">
        <v>113</v>
      </c>
      <c r="G25" s="174">
        <v>87.5</v>
      </c>
      <c r="H25" s="174">
        <v>10.5</v>
      </c>
      <c r="I25" s="202">
        <v>891</v>
      </c>
      <c r="J25" s="202">
        <v>53</v>
      </c>
      <c r="K25" s="202">
        <v>391</v>
      </c>
      <c r="L25" s="174">
        <v>5.5</v>
      </c>
      <c r="M25" s="203">
        <v>5.9</v>
      </c>
      <c r="N25" s="174">
        <v>9.3000000000000007</v>
      </c>
      <c r="O25" s="202">
        <v>242</v>
      </c>
    </row>
    <row r="26" spans="1:15" x14ac:dyDescent="0.2">
      <c r="A26" s="198" t="s">
        <v>91</v>
      </c>
      <c r="B26" s="201">
        <v>45741</v>
      </c>
      <c r="C26" s="195" t="s">
        <v>123</v>
      </c>
      <c r="D26" s="195" t="s">
        <v>102</v>
      </c>
      <c r="E26" s="180">
        <v>21</v>
      </c>
      <c r="F26" s="171" t="s">
        <v>33</v>
      </c>
      <c r="G26" s="174">
        <v>86</v>
      </c>
      <c r="H26" s="174">
        <v>11.13</v>
      </c>
      <c r="I26" s="202">
        <v>909</v>
      </c>
      <c r="J26" s="202">
        <v>51</v>
      </c>
      <c r="K26" s="202">
        <v>370</v>
      </c>
      <c r="L26" s="174">
        <v>6</v>
      </c>
      <c r="M26" s="203">
        <v>5.97</v>
      </c>
      <c r="N26" s="174">
        <v>10.199999999999999</v>
      </c>
      <c r="O26" s="202">
        <v>248</v>
      </c>
    </row>
    <row r="27" spans="1:15" x14ac:dyDescent="0.2">
      <c r="A27" s="198" t="s">
        <v>91</v>
      </c>
      <c r="B27" s="201">
        <v>45741</v>
      </c>
      <c r="C27" s="195" t="s">
        <v>123</v>
      </c>
      <c r="D27" s="195" t="s">
        <v>102</v>
      </c>
      <c r="E27" s="180">
        <v>22</v>
      </c>
      <c r="F27" s="171" t="s">
        <v>125</v>
      </c>
      <c r="G27" s="174">
        <v>86.9</v>
      </c>
      <c r="H27" s="174">
        <v>10.77</v>
      </c>
      <c r="I27" s="202">
        <v>863</v>
      </c>
      <c r="J27" s="202">
        <v>50</v>
      </c>
      <c r="K27" s="202">
        <v>384</v>
      </c>
      <c r="L27" s="174">
        <v>5.5</v>
      </c>
      <c r="M27" s="203">
        <v>6.07</v>
      </c>
      <c r="N27" s="174">
        <v>9.3000000000000007</v>
      </c>
      <c r="O27" s="202">
        <v>229</v>
      </c>
    </row>
    <row r="28" spans="1:15" x14ac:dyDescent="0.2">
      <c r="A28" s="198" t="s">
        <v>91</v>
      </c>
      <c r="B28" s="201">
        <v>45741</v>
      </c>
      <c r="C28" s="195" t="s">
        <v>123</v>
      </c>
      <c r="D28" s="195" t="s">
        <v>102</v>
      </c>
      <c r="E28" s="180">
        <v>23</v>
      </c>
      <c r="F28" s="171" t="s">
        <v>128</v>
      </c>
      <c r="G28" s="174">
        <v>84.6</v>
      </c>
      <c r="H28" s="174">
        <v>10.9</v>
      </c>
      <c r="I28" s="202">
        <v>851</v>
      </c>
      <c r="J28" s="202">
        <v>49</v>
      </c>
      <c r="K28" s="202">
        <v>283</v>
      </c>
      <c r="L28" s="174">
        <v>6.25</v>
      </c>
      <c r="M28" s="203">
        <v>6.08</v>
      </c>
      <c r="N28" s="174">
        <v>10.7</v>
      </c>
      <c r="O28" s="202">
        <v>229</v>
      </c>
    </row>
    <row r="29" spans="1:15" ht="13.5" thickBot="1" x14ac:dyDescent="0.25">
      <c r="A29" s="198" t="s">
        <v>91</v>
      </c>
      <c r="B29" s="204">
        <v>45741</v>
      </c>
      <c r="C29" s="195" t="s">
        <v>123</v>
      </c>
      <c r="D29" s="195" t="s">
        <v>102</v>
      </c>
      <c r="E29" s="180">
        <v>24</v>
      </c>
      <c r="F29" s="171" t="s">
        <v>134</v>
      </c>
      <c r="G29" s="174">
        <v>85.9</v>
      </c>
      <c r="H29" s="174">
        <v>10.4</v>
      </c>
      <c r="I29" s="202">
        <v>894</v>
      </c>
      <c r="J29" s="202">
        <v>54</v>
      </c>
      <c r="K29" s="202">
        <v>343</v>
      </c>
      <c r="L29" s="174">
        <v>6.5</v>
      </c>
      <c r="M29" s="203">
        <v>5.92</v>
      </c>
      <c r="N29" s="174">
        <v>10.8</v>
      </c>
      <c r="O29" s="202">
        <v>229</v>
      </c>
    </row>
    <row r="30" spans="1:15" ht="15.75" customHeight="1" x14ac:dyDescent="0.2">
      <c r="A30" s="183" t="s">
        <v>92</v>
      </c>
      <c r="B30" s="194">
        <v>45734</v>
      </c>
      <c r="C30" s="194"/>
      <c r="D30" s="194"/>
      <c r="E30" s="179">
        <v>1</v>
      </c>
      <c r="F30" s="162" t="s">
        <v>192</v>
      </c>
      <c r="G30" s="165">
        <v>79.400000000000006</v>
      </c>
      <c r="H30" s="165">
        <v>11.9</v>
      </c>
      <c r="I30" s="196">
        <v>726</v>
      </c>
      <c r="J30" s="196">
        <v>38</v>
      </c>
      <c r="K30" s="196">
        <v>261</v>
      </c>
      <c r="L30" s="165">
        <v>4.25</v>
      </c>
      <c r="M30" s="197">
        <v>6.12</v>
      </c>
      <c r="N30" s="165">
        <v>5</v>
      </c>
      <c r="O30" s="196">
        <v>152</v>
      </c>
    </row>
    <row r="31" spans="1:15" x14ac:dyDescent="0.2">
      <c r="A31" s="184" t="s">
        <v>92</v>
      </c>
      <c r="B31" s="201">
        <v>45734</v>
      </c>
      <c r="C31" s="201" t="s">
        <v>137</v>
      </c>
      <c r="D31" s="201" t="s">
        <v>100</v>
      </c>
      <c r="E31" s="180">
        <v>2</v>
      </c>
      <c r="F31" s="166" t="s">
        <v>114</v>
      </c>
      <c r="G31" s="169">
        <v>81.599999999999994</v>
      </c>
      <c r="H31" s="169">
        <v>12.2</v>
      </c>
      <c r="I31" s="199">
        <v>706</v>
      </c>
      <c r="J31" s="199">
        <v>36</v>
      </c>
      <c r="K31" s="199">
        <v>289</v>
      </c>
      <c r="L31" s="169">
        <v>4.25</v>
      </c>
      <c r="M31" s="200">
        <v>5.96</v>
      </c>
      <c r="N31" s="169">
        <v>5.8</v>
      </c>
      <c r="O31" s="199">
        <v>148</v>
      </c>
    </row>
    <row r="32" spans="1:15" x14ac:dyDescent="0.2">
      <c r="A32" s="184" t="s">
        <v>92</v>
      </c>
      <c r="B32" s="201">
        <v>45734</v>
      </c>
      <c r="C32" s="201" t="s">
        <v>137</v>
      </c>
      <c r="D32" s="201" t="s">
        <v>100</v>
      </c>
      <c r="E32" s="180">
        <v>3</v>
      </c>
      <c r="F32" s="166" t="s">
        <v>33</v>
      </c>
      <c r="G32" s="169">
        <v>81.2</v>
      </c>
      <c r="H32" s="169">
        <v>11.52</v>
      </c>
      <c r="I32" s="199">
        <v>717</v>
      </c>
      <c r="J32" s="199">
        <v>39</v>
      </c>
      <c r="K32" s="199">
        <v>299</v>
      </c>
      <c r="L32" s="169">
        <v>4</v>
      </c>
      <c r="M32" s="200">
        <v>6</v>
      </c>
      <c r="N32" s="169">
        <v>7.2</v>
      </c>
      <c r="O32" s="199">
        <v>161</v>
      </c>
    </row>
    <row r="33" spans="1:15" x14ac:dyDescent="0.2">
      <c r="A33" s="184" t="s">
        <v>92</v>
      </c>
      <c r="B33" s="201">
        <v>45734</v>
      </c>
      <c r="C33" s="201" t="s">
        <v>137</v>
      </c>
      <c r="D33" s="201" t="s">
        <v>100</v>
      </c>
      <c r="E33" s="180">
        <v>4</v>
      </c>
      <c r="F33" s="166" t="s">
        <v>34</v>
      </c>
      <c r="G33" s="169">
        <v>81.599999999999994</v>
      </c>
      <c r="H33" s="169">
        <v>10.72</v>
      </c>
      <c r="I33" s="199">
        <v>650</v>
      </c>
      <c r="J33" s="199">
        <v>38</v>
      </c>
      <c r="K33" s="199">
        <v>254</v>
      </c>
      <c r="L33" s="169">
        <v>4.5</v>
      </c>
      <c r="M33" s="200">
        <v>6.07</v>
      </c>
      <c r="N33" s="169">
        <v>7.8</v>
      </c>
      <c r="O33" s="199">
        <v>151</v>
      </c>
    </row>
    <row r="34" spans="1:15" x14ac:dyDescent="0.2">
      <c r="A34" s="184" t="s">
        <v>92</v>
      </c>
      <c r="B34" s="201">
        <v>45734</v>
      </c>
      <c r="C34" s="201" t="s">
        <v>137</v>
      </c>
      <c r="D34" s="201" t="s">
        <v>100</v>
      </c>
      <c r="E34" s="180">
        <v>5</v>
      </c>
      <c r="F34" s="166" t="s">
        <v>139</v>
      </c>
      <c r="G34" s="169">
        <v>80.599999999999994</v>
      </c>
      <c r="H34" s="169">
        <v>10.57</v>
      </c>
      <c r="I34" s="199">
        <v>669</v>
      </c>
      <c r="J34" s="199">
        <v>40</v>
      </c>
      <c r="K34" s="199">
        <v>277</v>
      </c>
      <c r="L34" s="169">
        <v>5.5</v>
      </c>
      <c r="M34" s="200">
        <v>6.05</v>
      </c>
      <c r="N34" s="169">
        <v>6.9</v>
      </c>
      <c r="O34" s="199">
        <v>132</v>
      </c>
    </row>
    <row r="35" spans="1:15" x14ac:dyDescent="0.2">
      <c r="A35" s="184" t="s">
        <v>92</v>
      </c>
      <c r="B35" s="201">
        <v>45734</v>
      </c>
      <c r="C35" s="201" t="s">
        <v>137</v>
      </c>
      <c r="D35" s="201" t="s">
        <v>100</v>
      </c>
      <c r="E35" s="180">
        <v>6</v>
      </c>
      <c r="F35" s="166" t="s">
        <v>125</v>
      </c>
      <c r="G35" s="169">
        <v>84.6</v>
      </c>
      <c r="H35" s="169">
        <v>9.91</v>
      </c>
      <c r="I35" s="199">
        <v>788</v>
      </c>
      <c r="J35" s="199">
        <v>50</v>
      </c>
      <c r="K35" s="199">
        <v>350</v>
      </c>
      <c r="L35" s="169">
        <v>4.25</v>
      </c>
      <c r="M35" s="200">
        <v>5.99</v>
      </c>
      <c r="N35" s="169">
        <v>8.8000000000000007</v>
      </c>
      <c r="O35" s="199">
        <v>191</v>
      </c>
    </row>
    <row r="36" spans="1:15" x14ac:dyDescent="0.2">
      <c r="A36" s="184" t="s">
        <v>92</v>
      </c>
      <c r="B36" s="201">
        <v>45734</v>
      </c>
      <c r="C36" s="201" t="s">
        <v>137</v>
      </c>
      <c r="D36" s="201" t="s">
        <v>100</v>
      </c>
      <c r="E36" s="180">
        <v>7</v>
      </c>
      <c r="F36" s="166" t="s">
        <v>126</v>
      </c>
      <c r="G36" s="169">
        <v>82.1</v>
      </c>
      <c r="H36" s="169">
        <v>10.9</v>
      </c>
      <c r="I36" s="199">
        <v>701</v>
      </c>
      <c r="J36" s="199">
        <v>40</v>
      </c>
      <c r="K36" s="199">
        <v>310</v>
      </c>
      <c r="L36" s="169">
        <v>4.75</v>
      </c>
      <c r="M36" s="200">
        <v>5.99</v>
      </c>
      <c r="N36" s="169">
        <v>8.6</v>
      </c>
      <c r="O36" s="199">
        <v>169</v>
      </c>
    </row>
    <row r="37" spans="1:15" x14ac:dyDescent="0.2">
      <c r="A37" s="184" t="s">
        <v>92</v>
      </c>
      <c r="B37" s="201">
        <v>45734</v>
      </c>
      <c r="C37" s="201" t="s">
        <v>137</v>
      </c>
      <c r="D37" s="201" t="s">
        <v>100</v>
      </c>
      <c r="E37" s="180">
        <v>8</v>
      </c>
      <c r="F37" s="166" t="s">
        <v>127</v>
      </c>
      <c r="G37" s="169">
        <v>81.099999999999994</v>
      </c>
      <c r="H37" s="169">
        <v>11.3</v>
      </c>
      <c r="I37" s="199">
        <v>726</v>
      </c>
      <c r="J37" s="199">
        <v>40</v>
      </c>
      <c r="K37" s="199">
        <v>339</v>
      </c>
      <c r="L37" s="169">
        <v>7.5</v>
      </c>
      <c r="M37" s="200">
        <v>5.98</v>
      </c>
      <c r="N37" s="169">
        <v>11.4</v>
      </c>
      <c r="O37" s="199">
        <v>166</v>
      </c>
    </row>
    <row r="38" spans="1:15" x14ac:dyDescent="0.2">
      <c r="A38" s="184" t="s">
        <v>92</v>
      </c>
      <c r="B38" s="201">
        <v>45734</v>
      </c>
      <c r="C38" s="201" t="s">
        <v>137</v>
      </c>
      <c r="D38" s="201" t="s">
        <v>100</v>
      </c>
      <c r="E38" s="180">
        <v>9</v>
      </c>
      <c r="F38" s="166" t="s">
        <v>112</v>
      </c>
      <c r="G38" s="169">
        <v>80.099999999999994</v>
      </c>
      <c r="H38" s="169">
        <v>12.1</v>
      </c>
      <c r="I38" s="199">
        <v>717</v>
      </c>
      <c r="J38" s="199">
        <v>37</v>
      </c>
      <c r="K38" s="199">
        <v>299</v>
      </c>
      <c r="L38" s="169">
        <v>4.5</v>
      </c>
      <c r="M38" s="200">
        <v>6.08</v>
      </c>
      <c r="N38" s="169">
        <v>6</v>
      </c>
      <c r="O38" s="199">
        <v>150</v>
      </c>
    </row>
    <row r="39" spans="1:15" x14ac:dyDescent="0.2">
      <c r="A39" s="184" t="s">
        <v>92</v>
      </c>
      <c r="B39" s="201">
        <v>45734</v>
      </c>
      <c r="C39" s="201" t="s">
        <v>137</v>
      </c>
      <c r="D39" s="201" t="s">
        <v>100</v>
      </c>
      <c r="E39" s="180">
        <v>10</v>
      </c>
      <c r="F39" s="170" t="s">
        <v>128</v>
      </c>
      <c r="G39" s="169">
        <v>81.400000000000006</v>
      </c>
      <c r="H39" s="169">
        <v>10.98</v>
      </c>
      <c r="I39" s="199">
        <v>712</v>
      </c>
      <c r="J39" s="199">
        <v>41</v>
      </c>
      <c r="K39" s="199">
        <v>251</v>
      </c>
      <c r="L39" s="169">
        <v>5</v>
      </c>
      <c r="M39" s="200">
        <v>6.16</v>
      </c>
      <c r="N39" s="169">
        <v>8.1</v>
      </c>
      <c r="O39" s="199">
        <v>166</v>
      </c>
    </row>
    <row r="40" spans="1:15" x14ac:dyDescent="0.2">
      <c r="A40" s="184" t="s">
        <v>92</v>
      </c>
      <c r="B40" s="201">
        <v>45734</v>
      </c>
      <c r="C40" s="201" t="s">
        <v>137</v>
      </c>
      <c r="D40" s="201" t="s">
        <v>100</v>
      </c>
      <c r="E40" s="180">
        <v>11</v>
      </c>
      <c r="F40" s="166" t="s">
        <v>129</v>
      </c>
      <c r="G40" s="169">
        <v>81</v>
      </c>
      <c r="H40" s="169">
        <v>12.05</v>
      </c>
      <c r="I40" s="199">
        <v>792</v>
      </c>
      <c r="J40" s="199">
        <v>41</v>
      </c>
      <c r="K40" s="199">
        <v>279</v>
      </c>
      <c r="L40" s="169">
        <v>4.5</v>
      </c>
      <c r="M40" s="200">
        <v>6.12</v>
      </c>
      <c r="N40" s="169">
        <v>6.3</v>
      </c>
      <c r="O40" s="199">
        <v>178</v>
      </c>
    </row>
    <row r="41" spans="1:15" x14ac:dyDescent="0.2">
      <c r="A41" s="184" t="s">
        <v>92</v>
      </c>
      <c r="B41" s="201">
        <v>45734</v>
      </c>
      <c r="C41" s="201" t="s">
        <v>137</v>
      </c>
      <c r="D41" s="201" t="s">
        <v>100</v>
      </c>
      <c r="E41" s="180">
        <v>12</v>
      </c>
      <c r="F41" s="166" t="s">
        <v>130</v>
      </c>
      <c r="G41" s="169">
        <v>82.3</v>
      </c>
      <c r="H41" s="169">
        <v>11.4</v>
      </c>
      <c r="I41" s="199">
        <v>722</v>
      </c>
      <c r="J41" s="199">
        <v>40</v>
      </c>
      <c r="K41" s="199">
        <v>294</v>
      </c>
      <c r="L41" s="169">
        <v>5</v>
      </c>
      <c r="M41" s="200">
        <v>6.15</v>
      </c>
      <c r="N41" s="169">
        <v>7.1</v>
      </c>
      <c r="O41" s="199">
        <v>151</v>
      </c>
    </row>
    <row r="42" spans="1:15" x14ac:dyDescent="0.2">
      <c r="A42" s="184" t="s">
        <v>92</v>
      </c>
      <c r="B42" s="201">
        <v>45734</v>
      </c>
      <c r="C42" s="201" t="s">
        <v>137</v>
      </c>
      <c r="D42" s="201" t="s">
        <v>100</v>
      </c>
      <c r="E42" s="180">
        <v>13</v>
      </c>
      <c r="F42" s="166" t="s">
        <v>140</v>
      </c>
      <c r="G42" s="169">
        <v>79.7</v>
      </c>
      <c r="H42" s="169">
        <v>10.4</v>
      </c>
      <c r="I42" s="199">
        <v>732</v>
      </c>
      <c r="J42" s="199">
        <v>44</v>
      </c>
      <c r="K42" s="199">
        <v>203</v>
      </c>
      <c r="L42" s="169">
        <v>4</v>
      </c>
      <c r="M42" s="200">
        <v>6.08</v>
      </c>
      <c r="N42" s="169">
        <v>6.9</v>
      </c>
      <c r="O42" s="199">
        <v>175</v>
      </c>
    </row>
    <row r="43" spans="1:15" x14ac:dyDescent="0.2">
      <c r="A43" s="184" t="s">
        <v>92</v>
      </c>
      <c r="B43" s="201">
        <v>45734</v>
      </c>
      <c r="C43" s="201" t="s">
        <v>137</v>
      </c>
      <c r="D43" s="201" t="s">
        <v>100</v>
      </c>
      <c r="E43" s="180">
        <v>14</v>
      </c>
      <c r="F43" s="166" t="s">
        <v>141</v>
      </c>
      <c r="G43" s="169">
        <v>82</v>
      </c>
      <c r="H43" s="169">
        <v>10.7</v>
      </c>
      <c r="I43" s="199">
        <v>627</v>
      </c>
      <c r="J43" s="199">
        <v>37</v>
      </c>
      <c r="K43" s="199">
        <v>286</v>
      </c>
      <c r="L43" s="169">
        <v>4</v>
      </c>
      <c r="M43" s="200">
        <v>6.14</v>
      </c>
      <c r="N43" s="169">
        <v>6.1</v>
      </c>
      <c r="O43" s="199">
        <v>140</v>
      </c>
    </row>
    <row r="44" spans="1:15" x14ac:dyDescent="0.2">
      <c r="A44" s="184" t="s">
        <v>92</v>
      </c>
      <c r="B44" s="201">
        <v>45734</v>
      </c>
      <c r="C44" s="201" t="s">
        <v>137</v>
      </c>
      <c r="D44" s="201" t="s">
        <v>100</v>
      </c>
      <c r="E44" s="180">
        <v>15</v>
      </c>
      <c r="F44" s="166" t="s">
        <v>131</v>
      </c>
      <c r="G44" s="169">
        <v>84.1</v>
      </c>
      <c r="H44" s="169">
        <v>10.61</v>
      </c>
      <c r="I44" s="199">
        <v>688</v>
      </c>
      <c r="J44" s="199">
        <v>41</v>
      </c>
      <c r="K44" s="199">
        <v>323</v>
      </c>
      <c r="L44" s="169">
        <v>4.5</v>
      </c>
      <c r="M44" s="200">
        <v>6.01</v>
      </c>
      <c r="N44" s="169">
        <v>7.2</v>
      </c>
      <c r="O44" s="199">
        <v>162</v>
      </c>
    </row>
    <row r="45" spans="1:15" x14ac:dyDescent="0.2">
      <c r="A45" s="184" t="s">
        <v>92</v>
      </c>
      <c r="B45" s="201">
        <v>45734</v>
      </c>
      <c r="C45" s="201" t="s">
        <v>137</v>
      </c>
      <c r="D45" s="201" t="s">
        <v>100</v>
      </c>
      <c r="E45" s="180">
        <v>16</v>
      </c>
      <c r="F45" s="166" t="s">
        <v>132</v>
      </c>
      <c r="G45" s="169">
        <v>82.4</v>
      </c>
      <c r="H45" s="169">
        <v>11.35</v>
      </c>
      <c r="I45" s="199">
        <v>710</v>
      </c>
      <c r="J45" s="199">
        <v>39</v>
      </c>
      <c r="K45" s="199">
        <v>285</v>
      </c>
      <c r="L45" s="169">
        <v>4</v>
      </c>
      <c r="M45" s="200">
        <v>6.08</v>
      </c>
      <c r="N45" s="169">
        <v>6.7</v>
      </c>
      <c r="O45" s="199">
        <v>151</v>
      </c>
    </row>
    <row r="46" spans="1:15" x14ac:dyDescent="0.2">
      <c r="A46" s="184" t="s">
        <v>92</v>
      </c>
      <c r="B46" s="201">
        <v>45734</v>
      </c>
      <c r="C46" s="201" t="s">
        <v>137</v>
      </c>
      <c r="D46" s="201" t="s">
        <v>100</v>
      </c>
      <c r="E46" s="208">
        <v>17</v>
      </c>
      <c r="F46" s="171" t="s">
        <v>117</v>
      </c>
      <c r="G46" s="174">
        <v>80.599999999999994</v>
      </c>
      <c r="H46" s="174">
        <v>11</v>
      </c>
      <c r="I46" s="202">
        <v>702</v>
      </c>
      <c r="J46" s="202">
        <v>40</v>
      </c>
      <c r="K46" s="202">
        <v>252</v>
      </c>
      <c r="L46" s="174">
        <v>4.75</v>
      </c>
      <c r="M46" s="203">
        <v>6.1</v>
      </c>
      <c r="N46" s="174">
        <v>5.5</v>
      </c>
      <c r="O46" s="202">
        <v>137</v>
      </c>
    </row>
    <row r="47" spans="1:15" x14ac:dyDescent="0.2">
      <c r="A47" s="184" t="s">
        <v>92</v>
      </c>
      <c r="B47" s="201">
        <v>45734</v>
      </c>
      <c r="C47" s="201" t="s">
        <v>137</v>
      </c>
      <c r="D47" s="201" t="s">
        <v>100</v>
      </c>
      <c r="E47" s="208">
        <v>18</v>
      </c>
      <c r="F47" s="171" t="s">
        <v>142</v>
      </c>
      <c r="G47" s="174">
        <v>84.5</v>
      </c>
      <c r="H47" s="174">
        <v>10.5</v>
      </c>
      <c r="I47" s="202">
        <v>745</v>
      </c>
      <c r="J47" s="202">
        <v>44</v>
      </c>
      <c r="K47" s="202">
        <v>347</v>
      </c>
      <c r="L47" s="174">
        <v>4</v>
      </c>
      <c r="M47" s="203">
        <v>6.13</v>
      </c>
      <c r="N47" s="174">
        <v>6.7</v>
      </c>
      <c r="O47" s="202">
        <v>176</v>
      </c>
    </row>
    <row r="48" spans="1:15" x14ac:dyDescent="0.2">
      <c r="A48" s="184" t="s">
        <v>92</v>
      </c>
      <c r="B48" s="201">
        <v>45734</v>
      </c>
      <c r="C48" s="201" t="s">
        <v>137</v>
      </c>
      <c r="D48" s="201" t="s">
        <v>100</v>
      </c>
      <c r="E48" s="208">
        <v>19</v>
      </c>
      <c r="F48" s="171" t="s">
        <v>133</v>
      </c>
      <c r="G48" s="174">
        <v>83.3</v>
      </c>
      <c r="H48" s="174">
        <v>11.2</v>
      </c>
      <c r="I48" s="202">
        <v>729</v>
      </c>
      <c r="J48" s="202">
        <v>41</v>
      </c>
      <c r="K48" s="202">
        <v>305</v>
      </c>
      <c r="L48" s="174">
        <v>3.75</v>
      </c>
      <c r="M48" s="203">
        <v>6.05</v>
      </c>
      <c r="N48" s="174">
        <v>6.3</v>
      </c>
      <c r="O48" s="202">
        <v>166</v>
      </c>
    </row>
    <row r="49" spans="1:15" x14ac:dyDescent="0.2">
      <c r="A49" s="184" t="s">
        <v>92</v>
      </c>
      <c r="B49" s="201">
        <v>45734</v>
      </c>
      <c r="C49" s="201" t="s">
        <v>137</v>
      </c>
      <c r="D49" s="201" t="s">
        <v>100</v>
      </c>
      <c r="E49" s="208">
        <v>20</v>
      </c>
      <c r="F49" s="171" t="s">
        <v>134</v>
      </c>
      <c r="G49" s="174">
        <v>83.7</v>
      </c>
      <c r="H49" s="174">
        <v>10.9</v>
      </c>
      <c r="I49" s="202">
        <v>695</v>
      </c>
      <c r="J49" s="202">
        <v>40</v>
      </c>
      <c r="K49" s="202">
        <v>359</v>
      </c>
      <c r="L49" s="174">
        <v>3.5</v>
      </c>
      <c r="M49" s="203">
        <v>6.02</v>
      </c>
      <c r="N49" s="174">
        <v>5.6</v>
      </c>
      <c r="O49" s="202">
        <v>154</v>
      </c>
    </row>
    <row r="50" spans="1:15" x14ac:dyDescent="0.2">
      <c r="A50" s="184" t="s">
        <v>92</v>
      </c>
      <c r="B50" s="201">
        <v>45734</v>
      </c>
      <c r="C50" s="201" t="s">
        <v>137</v>
      </c>
      <c r="D50" s="201" t="s">
        <v>100</v>
      </c>
      <c r="E50" s="208">
        <v>21</v>
      </c>
      <c r="F50" s="171" t="s">
        <v>135</v>
      </c>
      <c r="G50" s="174">
        <v>86.8</v>
      </c>
      <c r="H50" s="174">
        <v>10.18</v>
      </c>
      <c r="I50" s="202">
        <v>662</v>
      </c>
      <c r="J50" s="202">
        <v>41</v>
      </c>
      <c r="K50" s="202">
        <v>381</v>
      </c>
      <c r="L50" s="174">
        <v>3.5</v>
      </c>
      <c r="M50" s="203">
        <v>6.1</v>
      </c>
      <c r="N50" s="174">
        <v>6</v>
      </c>
      <c r="O50" s="202">
        <v>150</v>
      </c>
    </row>
    <row r="51" spans="1:15" x14ac:dyDescent="0.2">
      <c r="A51" s="184" t="s">
        <v>92</v>
      </c>
      <c r="B51" s="201">
        <v>45734</v>
      </c>
      <c r="C51" s="201" t="s">
        <v>137</v>
      </c>
      <c r="D51" s="201" t="s">
        <v>102</v>
      </c>
      <c r="E51" s="208">
        <v>22</v>
      </c>
      <c r="F51" s="171" t="s">
        <v>33</v>
      </c>
      <c r="G51" s="174">
        <v>84.3</v>
      </c>
      <c r="H51" s="174">
        <v>11.52</v>
      </c>
      <c r="I51" s="202">
        <v>837</v>
      </c>
      <c r="J51" s="202">
        <v>45</v>
      </c>
      <c r="K51" s="202">
        <v>352</v>
      </c>
      <c r="L51" s="174">
        <v>5.25</v>
      </c>
      <c r="M51" s="203">
        <v>5.99</v>
      </c>
      <c r="N51" s="174">
        <v>8.5</v>
      </c>
      <c r="O51" s="202">
        <v>207</v>
      </c>
    </row>
    <row r="52" spans="1:15" x14ac:dyDescent="0.2">
      <c r="A52" s="184" t="s">
        <v>92</v>
      </c>
      <c r="B52" s="201">
        <v>45734</v>
      </c>
      <c r="C52" s="201" t="s">
        <v>137</v>
      </c>
      <c r="D52" s="201" t="s">
        <v>102</v>
      </c>
      <c r="E52" s="208">
        <v>23</v>
      </c>
      <c r="F52" s="171" t="s">
        <v>143</v>
      </c>
      <c r="G52" s="174">
        <v>87.7</v>
      </c>
      <c r="H52" s="174">
        <v>11.29</v>
      </c>
      <c r="I52" s="202">
        <v>892</v>
      </c>
      <c r="J52" s="202">
        <v>49</v>
      </c>
      <c r="K52" s="202">
        <v>370</v>
      </c>
      <c r="L52" s="174">
        <v>6.5</v>
      </c>
      <c r="M52" s="203">
        <v>6.02</v>
      </c>
      <c r="N52" s="174">
        <v>11.3</v>
      </c>
      <c r="O52" s="202">
        <v>241</v>
      </c>
    </row>
    <row r="53" spans="1:15" ht="13.5" thickBot="1" x14ac:dyDescent="0.25">
      <c r="A53" s="184" t="s">
        <v>92</v>
      </c>
      <c r="B53" s="204">
        <v>45734</v>
      </c>
      <c r="C53" s="201" t="s">
        <v>137</v>
      </c>
      <c r="D53" s="201" t="s">
        <v>102</v>
      </c>
      <c r="E53" s="181">
        <v>24</v>
      </c>
      <c r="F53" s="171" t="s">
        <v>136</v>
      </c>
      <c r="G53" s="174">
        <v>85.5</v>
      </c>
      <c r="H53" s="174">
        <v>11.4</v>
      </c>
      <c r="I53" s="202">
        <v>807</v>
      </c>
      <c r="J53" s="202">
        <v>44</v>
      </c>
      <c r="K53" s="361">
        <v>376</v>
      </c>
      <c r="L53" s="174">
        <v>7</v>
      </c>
      <c r="M53" s="203">
        <v>5.98</v>
      </c>
      <c r="N53" s="174">
        <v>11.7</v>
      </c>
      <c r="O53" s="202">
        <v>199</v>
      </c>
    </row>
    <row r="54" spans="1:15" s="209" customFormat="1" ht="11.25" x14ac:dyDescent="0.2">
      <c r="A54" s="183" t="s">
        <v>93</v>
      </c>
      <c r="B54" s="194">
        <v>45748</v>
      </c>
      <c r="C54" s="194"/>
      <c r="D54" s="194"/>
      <c r="E54" s="179">
        <v>1</v>
      </c>
      <c r="F54" s="162" t="s">
        <v>192</v>
      </c>
      <c r="G54" s="165">
        <v>80.900000000000006</v>
      </c>
      <c r="H54" s="165">
        <v>11.69</v>
      </c>
      <c r="I54" s="196">
        <v>739</v>
      </c>
      <c r="J54" s="196">
        <v>40</v>
      </c>
      <c r="K54" s="360">
        <v>281</v>
      </c>
      <c r="L54" s="165">
        <v>3.75</v>
      </c>
      <c r="M54" s="197">
        <v>6.09</v>
      </c>
      <c r="N54" s="165">
        <v>5.5</v>
      </c>
      <c r="O54" s="196">
        <v>168</v>
      </c>
    </row>
    <row r="55" spans="1:15" s="209" customFormat="1" ht="11.25" x14ac:dyDescent="0.2">
      <c r="A55" s="184" t="s">
        <v>93</v>
      </c>
      <c r="B55" s="201">
        <v>45748</v>
      </c>
      <c r="C55" s="201" t="s">
        <v>144</v>
      </c>
      <c r="D55" s="201" t="s">
        <v>100</v>
      </c>
      <c r="E55" s="180">
        <v>2</v>
      </c>
      <c r="F55" s="166" t="s">
        <v>113</v>
      </c>
      <c r="G55" s="169">
        <v>84.1</v>
      </c>
      <c r="H55" s="169">
        <v>9.99</v>
      </c>
      <c r="I55" s="199">
        <v>701</v>
      </c>
      <c r="J55" s="199">
        <v>44</v>
      </c>
      <c r="K55" s="199">
        <v>337</v>
      </c>
      <c r="L55" s="169">
        <v>3.5</v>
      </c>
      <c r="M55" s="200">
        <v>5.99</v>
      </c>
      <c r="N55" s="169">
        <v>6.1</v>
      </c>
      <c r="O55" s="199">
        <v>174</v>
      </c>
    </row>
    <row r="56" spans="1:15" s="209" customFormat="1" ht="11.25" x14ac:dyDescent="0.2">
      <c r="A56" s="184" t="s">
        <v>93</v>
      </c>
      <c r="B56" s="201">
        <v>45748</v>
      </c>
      <c r="C56" s="201" t="s">
        <v>144</v>
      </c>
      <c r="D56" s="201" t="s">
        <v>100</v>
      </c>
      <c r="E56" s="180">
        <v>3</v>
      </c>
      <c r="F56" s="166" t="s">
        <v>114</v>
      </c>
      <c r="G56" s="169">
        <v>83.3</v>
      </c>
      <c r="H56" s="169">
        <v>11</v>
      </c>
      <c r="I56" s="199">
        <v>718</v>
      </c>
      <c r="J56" s="199">
        <v>41</v>
      </c>
      <c r="K56" s="199">
        <v>312</v>
      </c>
      <c r="L56" s="169">
        <v>4.5</v>
      </c>
      <c r="M56" s="200">
        <v>5.98</v>
      </c>
      <c r="N56" s="169">
        <v>6.4</v>
      </c>
      <c r="O56" s="199">
        <v>168</v>
      </c>
    </row>
    <row r="57" spans="1:15" s="209" customFormat="1" ht="11.25" x14ac:dyDescent="0.2">
      <c r="A57" s="184" t="s">
        <v>93</v>
      </c>
      <c r="B57" s="201">
        <v>45748</v>
      </c>
      <c r="C57" s="201" t="s">
        <v>144</v>
      </c>
      <c r="D57" s="201" t="s">
        <v>100</v>
      </c>
      <c r="E57" s="180">
        <v>4</v>
      </c>
      <c r="F57" s="166" t="s">
        <v>115</v>
      </c>
      <c r="G57" s="169">
        <v>83</v>
      </c>
      <c r="H57" s="169">
        <v>10.8</v>
      </c>
      <c r="I57" s="199">
        <v>750</v>
      </c>
      <c r="J57" s="199">
        <v>43</v>
      </c>
      <c r="K57" s="199">
        <v>326</v>
      </c>
      <c r="L57" s="169">
        <v>5.75</v>
      </c>
      <c r="M57" s="200">
        <v>6.04</v>
      </c>
      <c r="N57" s="169">
        <v>8.1999999999999993</v>
      </c>
      <c r="O57" s="199">
        <v>178</v>
      </c>
    </row>
    <row r="58" spans="1:15" x14ac:dyDescent="0.2">
      <c r="A58" s="184" t="s">
        <v>93</v>
      </c>
      <c r="B58" s="201">
        <v>45748</v>
      </c>
      <c r="C58" s="201" t="s">
        <v>144</v>
      </c>
      <c r="D58" s="201" t="s">
        <v>100</v>
      </c>
      <c r="E58" s="180">
        <v>5</v>
      </c>
      <c r="F58" s="166" t="s">
        <v>116</v>
      </c>
      <c r="G58" s="169">
        <v>82.2</v>
      </c>
      <c r="H58" s="169">
        <v>11.1</v>
      </c>
      <c r="I58" s="199">
        <v>650</v>
      </c>
      <c r="J58" s="199">
        <v>37</v>
      </c>
      <c r="K58" s="199">
        <v>357</v>
      </c>
      <c r="L58" s="169">
        <v>3.75</v>
      </c>
      <c r="M58" s="200">
        <v>6.07</v>
      </c>
      <c r="N58" s="169">
        <v>6.2</v>
      </c>
      <c r="O58" s="199">
        <v>147</v>
      </c>
    </row>
    <row r="59" spans="1:15" x14ac:dyDescent="0.2">
      <c r="A59" s="184" t="s">
        <v>93</v>
      </c>
      <c r="B59" s="201">
        <v>45748</v>
      </c>
      <c r="C59" s="201" t="s">
        <v>144</v>
      </c>
      <c r="D59" s="201" t="s">
        <v>100</v>
      </c>
      <c r="E59" s="180">
        <v>6</v>
      </c>
      <c r="F59" s="166" t="s">
        <v>117</v>
      </c>
      <c r="G59" s="169">
        <v>81.5</v>
      </c>
      <c r="H59" s="169">
        <v>9.6999999999999993</v>
      </c>
      <c r="I59" s="199">
        <v>704</v>
      </c>
      <c r="J59" s="199">
        <v>45</v>
      </c>
      <c r="K59" s="199">
        <v>232</v>
      </c>
      <c r="L59" s="169">
        <v>5.5</v>
      </c>
      <c r="M59" s="200">
        <v>6.1</v>
      </c>
      <c r="N59" s="169">
        <v>7.3</v>
      </c>
      <c r="O59" s="199">
        <v>157</v>
      </c>
    </row>
    <row r="60" spans="1:15" x14ac:dyDescent="0.2">
      <c r="A60" s="184" t="s">
        <v>93</v>
      </c>
      <c r="B60" s="201">
        <v>45748</v>
      </c>
      <c r="C60" s="201" t="s">
        <v>144</v>
      </c>
      <c r="D60" s="201" t="s">
        <v>100</v>
      </c>
      <c r="E60" s="180">
        <v>7</v>
      </c>
      <c r="F60" s="166" t="s">
        <v>33</v>
      </c>
      <c r="G60" s="169">
        <v>82.1</v>
      </c>
      <c r="H60" s="169">
        <v>10.66</v>
      </c>
      <c r="I60" s="199">
        <v>674</v>
      </c>
      <c r="J60" s="199">
        <v>40</v>
      </c>
      <c r="K60" s="199">
        <v>305</v>
      </c>
      <c r="L60" s="169">
        <v>3.25</v>
      </c>
      <c r="M60" s="200">
        <v>6.04</v>
      </c>
      <c r="N60" s="169">
        <v>6.4</v>
      </c>
      <c r="O60" s="199">
        <v>160</v>
      </c>
    </row>
    <row r="61" spans="1:15" x14ac:dyDescent="0.2">
      <c r="A61" s="184" t="s">
        <v>93</v>
      </c>
      <c r="B61" s="201">
        <v>45748</v>
      </c>
      <c r="C61" s="201" t="s">
        <v>144</v>
      </c>
      <c r="D61" s="201" t="s">
        <v>100</v>
      </c>
      <c r="E61" s="180">
        <v>8</v>
      </c>
      <c r="F61" s="166" t="s">
        <v>68</v>
      </c>
      <c r="G61" s="169">
        <v>82</v>
      </c>
      <c r="H61" s="169">
        <v>10.1</v>
      </c>
      <c r="I61" s="199">
        <v>675</v>
      </c>
      <c r="J61" s="199">
        <v>42</v>
      </c>
      <c r="K61" s="199">
        <v>276</v>
      </c>
      <c r="L61" s="169">
        <v>4.25</v>
      </c>
      <c r="M61" s="200">
        <v>6.13</v>
      </c>
      <c r="N61" s="169">
        <v>6.7</v>
      </c>
      <c r="O61" s="199">
        <v>161</v>
      </c>
    </row>
    <row r="62" spans="1:15" x14ac:dyDescent="0.2">
      <c r="A62" s="184" t="s">
        <v>93</v>
      </c>
      <c r="B62" s="201">
        <v>45748</v>
      </c>
      <c r="C62" s="201" t="s">
        <v>144</v>
      </c>
      <c r="D62" s="201" t="s">
        <v>100</v>
      </c>
      <c r="E62" s="180">
        <v>9</v>
      </c>
      <c r="F62" s="166" t="s">
        <v>112</v>
      </c>
      <c r="G62" s="169">
        <v>80.8</v>
      </c>
      <c r="H62" s="169">
        <v>11</v>
      </c>
      <c r="I62" s="199">
        <v>729</v>
      </c>
      <c r="J62" s="199">
        <v>41</v>
      </c>
      <c r="K62" s="199">
        <v>306</v>
      </c>
      <c r="L62" s="169">
        <v>3.5</v>
      </c>
      <c r="M62" s="200">
        <v>6.07</v>
      </c>
      <c r="N62" s="169">
        <v>5.5</v>
      </c>
      <c r="O62" s="199">
        <v>164</v>
      </c>
    </row>
    <row r="63" spans="1:15" x14ac:dyDescent="0.2">
      <c r="A63" s="184" t="s">
        <v>93</v>
      </c>
      <c r="B63" s="201">
        <v>45748</v>
      </c>
      <c r="C63" s="201" t="s">
        <v>144</v>
      </c>
      <c r="D63" s="201" t="s">
        <v>100</v>
      </c>
      <c r="E63" s="180">
        <v>10</v>
      </c>
      <c r="F63" s="170" t="s">
        <v>145</v>
      </c>
      <c r="G63" s="169">
        <v>77.5</v>
      </c>
      <c r="H63" s="169">
        <v>11.08</v>
      </c>
      <c r="I63" s="199">
        <v>641</v>
      </c>
      <c r="J63" s="199">
        <v>36</v>
      </c>
      <c r="K63" s="199">
        <v>251</v>
      </c>
      <c r="L63" s="169">
        <v>2.5</v>
      </c>
      <c r="M63" s="200">
        <v>6.09</v>
      </c>
      <c r="N63" s="169">
        <v>4.7</v>
      </c>
      <c r="O63" s="199">
        <v>125</v>
      </c>
    </row>
    <row r="64" spans="1:15" x14ac:dyDescent="0.2">
      <c r="A64" s="184" t="s">
        <v>93</v>
      </c>
      <c r="B64" s="201">
        <v>45748</v>
      </c>
      <c r="C64" s="201" t="s">
        <v>144</v>
      </c>
      <c r="D64" s="201" t="s">
        <v>100</v>
      </c>
      <c r="E64" s="180">
        <v>11</v>
      </c>
      <c r="F64" s="166" t="s">
        <v>34</v>
      </c>
      <c r="G64" s="169">
        <v>82.2</v>
      </c>
      <c r="H64" s="169">
        <v>9.9600000000000009</v>
      </c>
      <c r="I64" s="199">
        <v>641</v>
      </c>
      <c r="J64" s="199">
        <v>40</v>
      </c>
      <c r="K64" s="199">
        <v>279</v>
      </c>
      <c r="L64" s="169">
        <v>3.25</v>
      </c>
      <c r="M64" s="200">
        <v>6.16</v>
      </c>
      <c r="N64" s="169">
        <v>6</v>
      </c>
      <c r="O64" s="199">
        <v>157</v>
      </c>
    </row>
    <row r="65" spans="1:15" x14ac:dyDescent="0.2">
      <c r="A65" s="184" t="s">
        <v>93</v>
      </c>
      <c r="B65" s="201">
        <v>45748</v>
      </c>
      <c r="C65" s="201" t="s">
        <v>144</v>
      </c>
      <c r="D65" s="201" t="s">
        <v>100</v>
      </c>
      <c r="E65" s="180">
        <v>12</v>
      </c>
      <c r="F65" s="166" t="s">
        <v>36</v>
      </c>
      <c r="G65" s="169">
        <v>80.599999999999994</v>
      </c>
      <c r="H65" s="169">
        <v>10.5</v>
      </c>
      <c r="I65" s="199">
        <v>655</v>
      </c>
      <c r="J65" s="199">
        <v>39</v>
      </c>
      <c r="K65" s="199">
        <v>326</v>
      </c>
      <c r="L65" s="169">
        <v>2.75</v>
      </c>
      <c r="M65" s="200">
        <v>6.14</v>
      </c>
      <c r="N65" s="169">
        <v>5.0999999999999996</v>
      </c>
      <c r="O65" s="199">
        <v>132</v>
      </c>
    </row>
    <row r="66" spans="1:15" x14ac:dyDescent="0.2">
      <c r="A66" s="184" t="s">
        <v>93</v>
      </c>
      <c r="B66" s="201">
        <v>45748</v>
      </c>
      <c r="C66" s="201" t="s">
        <v>144</v>
      </c>
      <c r="D66" s="201" t="s">
        <v>100</v>
      </c>
      <c r="E66" s="180">
        <v>13</v>
      </c>
      <c r="F66" s="166" t="s">
        <v>146</v>
      </c>
      <c r="G66" s="169">
        <v>80.5</v>
      </c>
      <c r="H66" s="169">
        <v>9.9</v>
      </c>
      <c r="I66" s="199">
        <v>680</v>
      </c>
      <c r="J66" s="199">
        <v>43</v>
      </c>
      <c r="K66" s="199">
        <v>290</v>
      </c>
      <c r="L66" s="169">
        <v>3.75</v>
      </c>
      <c r="M66" s="200">
        <v>6.14</v>
      </c>
      <c r="N66" s="169">
        <v>7</v>
      </c>
      <c r="O66" s="199">
        <v>139</v>
      </c>
    </row>
    <row r="67" spans="1:15" x14ac:dyDescent="0.2">
      <c r="A67" s="184" t="s">
        <v>93</v>
      </c>
      <c r="B67" s="201">
        <v>45748</v>
      </c>
      <c r="C67" s="201" t="s">
        <v>144</v>
      </c>
      <c r="D67" s="201" t="s">
        <v>100</v>
      </c>
      <c r="E67" s="180">
        <v>14</v>
      </c>
      <c r="F67" s="166" t="s">
        <v>147</v>
      </c>
      <c r="G67" s="169">
        <v>82.7</v>
      </c>
      <c r="H67" s="169">
        <v>10.06</v>
      </c>
      <c r="I67" s="199">
        <v>704</v>
      </c>
      <c r="J67" s="199">
        <v>44</v>
      </c>
      <c r="K67" s="199">
        <v>304</v>
      </c>
      <c r="L67" s="169">
        <v>3.25</v>
      </c>
      <c r="M67" s="200">
        <v>6.06</v>
      </c>
      <c r="N67" s="169">
        <v>6.1</v>
      </c>
      <c r="O67" s="199">
        <v>167</v>
      </c>
    </row>
    <row r="68" spans="1:15" x14ac:dyDescent="0.2">
      <c r="A68" s="184" t="s">
        <v>93</v>
      </c>
      <c r="B68" s="201">
        <v>45748</v>
      </c>
      <c r="C68" s="201" t="s">
        <v>144</v>
      </c>
      <c r="D68" s="201" t="s">
        <v>100</v>
      </c>
      <c r="E68" s="180">
        <v>15</v>
      </c>
      <c r="F68" s="166" t="s">
        <v>40</v>
      </c>
      <c r="G68" s="169">
        <v>81.7</v>
      </c>
      <c r="H68" s="169">
        <v>10.6</v>
      </c>
      <c r="I68" s="199">
        <v>684</v>
      </c>
      <c r="J68" s="199">
        <v>40</v>
      </c>
      <c r="K68" s="199">
        <v>354</v>
      </c>
      <c r="L68" s="169">
        <v>3.75</v>
      </c>
      <c r="M68" s="200">
        <v>6.15</v>
      </c>
      <c r="N68" s="169">
        <v>6.2</v>
      </c>
      <c r="O68" s="199">
        <v>148</v>
      </c>
    </row>
    <row r="69" spans="1:15" x14ac:dyDescent="0.2">
      <c r="A69" s="184" t="s">
        <v>93</v>
      </c>
      <c r="B69" s="201">
        <v>45748</v>
      </c>
      <c r="C69" s="201" t="s">
        <v>144</v>
      </c>
      <c r="D69" s="201" t="s">
        <v>100</v>
      </c>
      <c r="E69" s="180">
        <v>16</v>
      </c>
      <c r="F69" s="166" t="s">
        <v>44</v>
      </c>
      <c r="G69" s="169">
        <v>81.400000000000006</v>
      </c>
      <c r="H69" s="169">
        <v>10.199999999999999</v>
      </c>
      <c r="I69" s="199">
        <v>644</v>
      </c>
      <c r="J69" s="199">
        <v>40</v>
      </c>
      <c r="K69" s="199">
        <v>300</v>
      </c>
      <c r="L69" s="169">
        <v>4</v>
      </c>
      <c r="M69" s="200">
        <v>6.15</v>
      </c>
      <c r="N69" s="169">
        <v>6.6</v>
      </c>
      <c r="O69" s="199">
        <v>134</v>
      </c>
    </row>
    <row r="70" spans="1:15" x14ac:dyDescent="0.2">
      <c r="A70" s="184" t="s">
        <v>93</v>
      </c>
      <c r="B70" s="201">
        <v>45748</v>
      </c>
      <c r="C70" s="201" t="s">
        <v>144</v>
      </c>
      <c r="D70" s="201" t="s">
        <v>100</v>
      </c>
      <c r="E70" s="180">
        <v>17</v>
      </c>
      <c r="F70" s="166" t="s">
        <v>67</v>
      </c>
      <c r="G70" s="169">
        <v>83.6</v>
      </c>
      <c r="H70" s="169">
        <v>10.92</v>
      </c>
      <c r="I70" s="199">
        <v>761</v>
      </c>
      <c r="J70" s="199">
        <v>44</v>
      </c>
      <c r="K70" s="199">
        <v>386</v>
      </c>
      <c r="L70" s="169">
        <v>3.5</v>
      </c>
      <c r="M70" s="200">
        <v>6.01</v>
      </c>
      <c r="N70" s="169">
        <v>6.4</v>
      </c>
      <c r="O70" s="199">
        <v>181</v>
      </c>
    </row>
    <row r="71" spans="1:15" x14ac:dyDescent="0.2">
      <c r="A71" s="184" t="s">
        <v>93</v>
      </c>
      <c r="B71" s="201">
        <v>45748</v>
      </c>
      <c r="C71" s="201" t="s">
        <v>144</v>
      </c>
      <c r="D71" s="201" t="s">
        <v>100</v>
      </c>
      <c r="E71" s="180">
        <v>18</v>
      </c>
      <c r="F71" s="166" t="s">
        <v>47</v>
      </c>
      <c r="G71" s="169">
        <v>84.3</v>
      </c>
      <c r="H71" s="169">
        <v>10.7</v>
      </c>
      <c r="I71" s="199">
        <v>743</v>
      </c>
      <c r="J71" s="199">
        <v>43</v>
      </c>
      <c r="K71" s="199">
        <v>388</v>
      </c>
      <c r="L71" s="169">
        <v>3</v>
      </c>
      <c r="M71" s="200">
        <v>6.05</v>
      </c>
      <c r="N71" s="169">
        <v>5.6</v>
      </c>
      <c r="O71" s="199">
        <v>176</v>
      </c>
    </row>
    <row r="72" spans="1:15" x14ac:dyDescent="0.2">
      <c r="A72" s="184" t="s">
        <v>93</v>
      </c>
      <c r="B72" s="201">
        <v>45748</v>
      </c>
      <c r="C72" s="201" t="s">
        <v>144</v>
      </c>
      <c r="D72" s="201" t="s">
        <v>100</v>
      </c>
      <c r="E72" s="180">
        <v>19</v>
      </c>
      <c r="F72" s="166" t="s">
        <v>48</v>
      </c>
      <c r="G72" s="169">
        <v>82.1</v>
      </c>
      <c r="H72" s="169">
        <v>9.6</v>
      </c>
      <c r="I72" s="199">
        <v>661</v>
      </c>
      <c r="J72" s="199">
        <v>43</v>
      </c>
      <c r="K72" s="199">
        <v>305</v>
      </c>
      <c r="L72" s="169">
        <v>3.75</v>
      </c>
      <c r="M72" s="200">
        <v>6.13</v>
      </c>
      <c r="N72" s="169">
        <v>6.4</v>
      </c>
      <c r="O72" s="199">
        <v>149</v>
      </c>
    </row>
    <row r="73" spans="1:15" x14ac:dyDescent="0.2">
      <c r="A73" s="184" t="s">
        <v>93</v>
      </c>
      <c r="B73" s="201">
        <v>45748</v>
      </c>
      <c r="C73" s="201" t="s">
        <v>144</v>
      </c>
      <c r="D73" s="201" t="s">
        <v>100</v>
      </c>
      <c r="E73" s="180">
        <v>20</v>
      </c>
      <c r="F73" s="166" t="s">
        <v>50</v>
      </c>
      <c r="G73" s="169">
        <v>83.3</v>
      </c>
      <c r="H73" s="169">
        <v>10</v>
      </c>
      <c r="I73" s="199">
        <v>682</v>
      </c>
      <c r="J73" s="199">
        <v>43</v>
      </c>
      <c r="K73" s="199">
        <v>346</v>
      </c>
      <c r="L73" s="169">
        <v>4.25</v>
      </c>
      <c r="M73" s="200">
        <v>6.11</v>
      </c>
      <c r="N73" s="169">
        <v>5.9</v>
      </c>
      <c r="O73" s="199">
        <v>156</v>
      </c>
    </row>
    <row r="74" spans="1:15" x14ac:dyDescent="0.2">
      <c r="A74" s="184" t="s">
        <v>93</v>
      </c>
      <c r="B74" s="201">
        <v>45748</v>
      </c>
      <c r="C74" s="201" t="s">
        <v>144</v>
      </c>
      <c r="D74" s="201" t="s">
        <v>100</v>
      </c>
      <c r="E74" s="180">
        <v>21</v>
      </c>
      <c r="F74" s="166" t="s">
        <v>148</v>
      </c>
      <c r="G74" s="169">
        <v>85.9</v>
      </c>
      <c r="H74" s="169">
        <v>9.84</v>
      </c>
      <c r="I74" s="199">
        <v>797</v>
      </c>
      <c r="J74" s="199">
        <v>51</v>
      </c>
      <c r="K74" s="199">
        <v>388</v>
      </c>
      <c r="L74" s="169">
        <v>3.25</v>
      </c>
      <c r="M74" s="200">
        <v>6.02</v>
      </c>
      <c r="N74" s="169">
        <v>6.4</v>
      </c>
      <c r="O74" s="199">
        <v>196</v>
      </c>
    </row>
    <row r="75" spans="1:15" x14ac:dyDescent="0.2">
      <c r="A75" s="184" t="s">
        <v>93</v>
      </c>
      <c r="B75" s="201">
        <v>45748</v>
      </c>
      <c r="C75" s="201" t="s">
        <v>144</v>
      </c>
      <c r="D75" s="201" t="s">
        <v>100</v>
      </c>
      <c r="E75" s="180">
        <v>22</v>
      </c>
      <c r="F75" s="166" t="s">
        <v>41</v>
      </c>
      <c r="G75" s="169">
        <v>84.2</v>
      </c>
      <c r="H75" s="169">
        <v>9.1199999999999992</v>
      </c>
      <c r="I75" s="199">
        <v>680</v>
      </c>
      <c r="J75" s="199">
        <v>47</v>
      </c>
      <c r="K75" s="199">
        <v>308</v>
      </c>
      <c r="L75" s="169">
        <v>3.75</v>
      </c>
      <c r="M75" s="200">
        <v>6.08</v>
      </c>
      <c r="N75" s="169">
        <v>6.4</v>
      </c>
      <c r="O75" s="199">
        <v>156</v>
      </c>
    </row>
    <row r="76" spans="1:15" x14ac:dyDescent="0.2">
      <c r="A76" s="184" t="s">
        <v>93</v>
      </c>
      <c r="B76" s="201">
        <v>45748</v>
      </c>
      <c r="C76" s="201" t="s">
        <v>144</v>
      </c>
      <c r="D76" s="201" t="s">
        <v>100</v>
      </c>
      <c r="E76" s="180">
        <v>23</v>
      </c>
      <c r="F76" s="166" t="s">
        <v>42</v>
      </c>
      <c r="G76" s="169">
        <v>86.2</v>
      </c>
      <c r="H76" s="169">
        <v>9</v>
      </c>
      <c r="I76" s="199">
        <v>728</v>
      </c>
      <c r="J76" s="199">
        <v>51</v>
      </c>
      <c r="K76" s="199">
        <v>272</v>
      </c>
      <c r="L76" s="169">
        <v>4</v>
      </c>
      <c r="M76" s="200">
        <v>6.04</v>
      </c>
      <c r="N76" s="169">
        <v>7.5</v>
      </c>
      <c r="O76" s="199">
        <v>184</v>
      </c>
    </row>
    <row r="77" spans="1:15" ht="13.5" thickBot="1" x14ac:dyDescent="0.25">
      <c r="A77" s="184" t="s">
        <v>93</v>
      </c>
      <c r="B77" s="201">
        <v>45748</v>
      </c>
      <c r="C77" s="201" t="s">
        <v>144</v>
      </c>
      <c r="D77" s="201" t="s">
        <v>100</v>
      </c>
      <c r="E77" s="208">
        <v>24</v>
      </c>
      <c r="F77" s="171" t="s">
        <v>43</v>
      </c>
      <c r="G77" s="174">
        <v>84.6</v>
      </c>
      <c r="H77" s="174">
        <v>9.68</v>
      </c>
      <c r="I77" s="202">
        <v>769</v>
      </c>
      <c r="J77" s="202">
        <v>50</v>
      </c>
      <c r="K77" s="202">
        <v>328</v>
      </c>
      <c r="L77" s="174">
        <v>3.75</v>
      </c>
      <c r="M77" s="203">
        <v>6</v>
      </c>
      <c r="N77" s="174">
        <v>7.6</v>
      </c>
      <c r="O77" s="202">
        <v>190</v>
      </c>
    </row>
    <row r="78" spans="1:15" x14ac:dyDescent="0.2">
      <c r="A78" s="183" t="s">
        <v>94</v>
      </c>
      <c r="B78" s="194">
        <v>45755</v>
      </c>
      <c r="C78" s="194"/>
      <c r="D78" s="194"/>
      <c r="E78" s="179">
        <v>1</v>
      </c>
      <c r="F78" s="162" t="s">
        <v>192</v>
      </c>
      <c r="G78" s="165">
        <v>79.3</v>
      </c>
      <c r="H78" s="165">
        <v>11.9</v>
      </c>
      <c r="I78" s="196">
        <v>764</v>
      </c>
      <c r="J78" s="196">
        <v>40</v>
      </c>
      <c r="K78" s="196">
        <v>256</v>
      </c>
      <c r="L78" s="165">
        <v>3.5</v>
      </c>
      <c r="M78" s="197">
        <v>6.07</v>
      </c>
      <c r="N78" s="165">
        <v>5.3</v>
      </c>
      <c r="O78" s="196">
        <v>157</v>
      </c>
    </row>
    <row r="79" spans="1:15" x14ac:dyDescent="0.2">
      <c r="A79" s="184" t="s">
        <v>94</v>
      </c>
      <c r="B79" s="201">
        <v>45755</v>
      </c>
      <c r="C79" s="201" t="s">
        <v>150</v>
      </c>
      <c r="D79" s="201" t="s">
        <v>100</v>
      </c>
      <c r="E79" s="180">
        <v>2</v>
      </c>
      <c r="F79" s="166" t="s">
        <v>113</v>
      </c>
      <c r="G79" s="169">
        <v>81.099999999999994</v>
      </c>
      <c r="H79" s="169">
        <v>10.6</v>
      </c>
      <c r="I79" s="199">
        <v>826</v>
      </c>
      <c r="J79" s="199">
        <v>49</v>
      </c>
      <c r="K79" s="199">
        <v>336</v>
      </c>
      <c r="L79" s="169">
        <v>3.75</v>
      </c>
      <c r="M79" s="200">
        <v>5.95</v>
      </c>
      <c r="N79" s="169">
        <v>6.9</v>
      </c>
      <c r="O79" s="199">
        <v>188</v>
      </c>
    </row>
    <row r="80" spans="1:15" x14ac:dyDescent="0.2">
      <c r="A80" s="184" t="s">
        <v>94</v>
      </c>
      <c r="B80" s="201">
        <v>45755</v>
      </c>
      <c r="C80" s="201" t="s">
        <v>150</v>
      </c>
      <c r="D80" s="201" t="s">
        <v>100</v>
      </c>
      <c r="E80" s="180">
        <v>3</v>
      </c>
      <c r="F80" s="166" t="s">
        <v>114</v>
      </c>
      <c r="G80" s="169">
        <v>80.099999999999994</v>
      </c>
      <c r="H80" s="169">
        <v>11.9</v>
      </c>
      <c r="I80" s="199">
        <v>814</v>
      </c>
      <c r="J80" s="199">
        <v>43</v>
      </c>
      <c r="K80" s="199">
        <v>290</v>
      </c>
      <c r="L80" s="169">
        <v>4.5</v>
      </c>
      <c r="M80" s="200">
        <v>5.99</v>
      </c>
      <c r="N80" s="169">
        <v>6.6</v>
      </c>
      <c r="O80" s="199">
        <v>175</v>
      </c>
    </row>
    <row r="81" spans="1:15" x14ac:dyDescent="0.2">
      <c r="A81" s="184" t="s">
        <v>94</v>
      </c>
      <c r="B81" s="201">
        <v>45755</v>
      </c>
      <c r="C81" s="201" t="s">
        <v>150</v>
      </c>
      <c r="D81" s="201" t="s">
        <v>100</v>
      </c>
      <c r="E81" s="180">
        <v>4</v>
      </c>
      <c r="F81" s="166" t="s">
        <v>115</v>
      </c>
      <c r="G81" s="169">
        <v>79.400000000000006</v>
      </c>
      <c r="H81" s="169">
        <v>11</v>
      </c>
      <c r="I81" s="199">
        <v>842</v>
      </c>
      <c r="J81" s="199">
        <v>48</v>
      </c>
      <c r="K81" s="199">
        <v>354</v>
      </c>
      <c r="L81" s="169">
        <v>5.75</v>
      </c>
      <c r="M81" s="200">
        <v>6.05</v>
      </c>
      <c r="N81" s="169">
        <v>6.8</v>
      </c>
      <c r="O81" s="199">
        <v>197</v>
      </c>
    </row>
    <row r="82" spans="1:15" x14ac:dyDescent="0.2">
      <c r="A82" s="184" t="s">
        <v>94</v>
      </c>
      <c r="B82" s="201">
        <v>45755</v>
      </c>
      <c r="C82" s="201" t="s">
        <v>150</v>
      </c>
      <c r="D82" s="201" t="s">
        <v>100</v>
      </c>
      <c r="E82" s="180">
        <v>5</v>
      </c>
      <c r="F82" s="166" t="s">
        <v>116</v>
      </c>
      <c r="G82" s="169">
        <v>79.400000000000006</v>
      </c>
      <c r="H82" s="169">
        <v>12.4</v>
      </c>
      <c r="I82" s="199">
        <v>747</v>
      </c>
      <c r="J82" s="199">
        <v>38</v>
      </c>
      <c r="K82" s="199">
        <v>356</v>
      </c>
      <c r="L82" s="169">
        <v>3.5</v>
      </c>
      <c r="M82" s="200">
        <v>6.05</v>
      </c>
      <c r="N82" s="169">
        <v>6.5</v>
      </c>
      <c r="O82" s="199">
        <v>158</v>
      </c>
    </row>
    <row r="83" spans="1:15" x14ac:dyDescent="0.2">
      <c r="A83" s="184" t="s">
        <v>94</v>
      </c>
      <c r="B83" s="201">
        <v>45755</v>
      </c>
      <c r="C83" s="201" t="s">
        <v>150</v>
      </c>
      <c r="D83" s="201" t="s">
        <v>100</v>
      </c>
      <c r="E83" s="180">
        <v>6</v>
      </c>
      <c r="F83" s="166" t="s">
        <v>117</v>
      </c>
      <c r="G83" s="169">
        <v>79.5</v>
      </c>
      <c r="H83" s="169">
        <v>11</v>
      </c>
      <c r="I83" s="199">
        <v>721</v>
      </c>
      <c r="J83" s="199">
        <v>41</v>
      </c>
      <c r="K83" s="199">
        <v>239</v>
      </c>
      <c r="L83" s="169">
        <v>4.75</v>
      </c>
      <c r="M83" s="200">
        <v>6.12</v>
      </c>
      <c r="N83" s="169">
        <v>7.3</v>
      </c>
      <c r="O83" s="199">
        <v>144</v>
      </c>
    </row>
    <row r="84" spans="1:15" x14ac:dyDescent="0.2">
      <c r="A84" s="184" t="s">
        <v>94</v>
      </c>
      <c r="B84" s="201">
        <v>45755</v>
      </c>
      <c r="C84" s="201" t="s">
        <v>150</v>
      </c>
      <c r="D84" s="201" t="s">
        <v>100</v>
      </c>
      <c r="E84" s="180">
        <v>7</v>
      </c>
      <c r="F84" s="166" t="s">
        <v>33</v>
      </c>
      <c r="G84" s="169">
        <v>79.900000000000006</v>
      </c>
      <c r="H84" s="169">
        <v>11.5</v>
      </c>
      <c r="I84" s="199">
        <v>766</v>
      </c>
      <c r="J84" s="199">
        <v>42</v>
      </c>
      <c r="K84" s="199">
        <v>289</v>
      </c>
      <c r="L84" s="169">
        <v>3.75</v>
      </c>
      <c r="M84" s="200">
        <v>6</v>
      </c>
      <c r="N84" s="169">
        <v>7</v>
      </c>
      <c r="O84" s="199">
        <v>172</v>
      </c>
    </row>
    <row r="85" spans="1:15" x14ac:dyDescent="0.2">
      <c r="A85" s="184" t="s">
        <v>94</v>
      </c>
      <c r="B85" s="201">
        <v>45755</v>
      </c>
      <c r="C85" s="201" t="s">
        <v>150</v>
      </c>
      <c r="D85" s="201" t="s">
        <v>100</v>
      </c>
      <c r="E85" s="180">
        <v>8</v>
      </c>
      <c r="F85" s="166" t="s">
        <v>68</v>
      </c>
      <c r="G85" s="169">
        <v>78.8</v>
      </c>
      <c r="H85" s="169">
        <v>11.4</v>
      </c>
      <c r="I85" s="199">
        <v>761</v>
      </c>
      <c r="J85" s="199">
        <v>42</v>
      </c>
      <c r="K85" s="199">
        <v>272</v>
      </c>
      <c r="L85" s="169">
        <v>4</v>
      </c>
      <c r="M85" s="200">
        <v>6.09</v>
      </c>
      <c r="N85" s="169">
        <v>6.9</v>
      </c>
      <c r="O85" s="199">
        <v>161</v>
      </c>
    </row>
    <row r="86" spans="1:15" x14ac:dyDescent="0.2">
      <c r="A86" s="184" t="s">
        <v>94</v>
      </c>
      <c r="B86" s="201">
        <v>45755</v>
      </c>
      <c r="C86" s="201" t="s">
        <v>150</v>
      </c>
      <c r="D86" s="201" t="s">
        <v>100</v>
      </c>
      <c r="E86" s="180">
        <v>9</v>
      </c>
      <c r="F86" s="166" t="s">
        <v>112</v>
      </c>
      <c r="G86" s="169">
        <v>79</v>
      </c>
      <c r="H86" s="169">
        <v>11.6</v>
      </c>
      <c r="I86" s="199">
        <v>738</v>
      </c>
      <c r="J86" s="199">
        <v>40</v>
      </c>
      <c r="K86" s="199">
        <v>327</v>
      </c>
      <c r="L86" s="169">
        <v>3.75</v>
      </c>
      <c r="M86" s="200">
        <v>6.02</v>
      </c>
      <c r="N86" s="169">
        <v>5.6</v>
      </c>
      <c r="O86" s="199">
        <v>158</v>
      </c>
    </row>
    <row r="87" spans="1:15" x14ac:dyDescent="0.2">
      <c r="A87" s="184" t="s">
        <v>94</v>
      </c>
      <c r="B87" s="201">
        <v>45755</v>
      </c>
      <c r="C87" s="201" t="s">
        <v>150</v>
      </c>
      <c r="D87" s="201" t="s">
        <v>100</v>
      </c>
      <c r="E87" s="180">
        <v>10</v>
      </c>
      <c r="F87" s="170" t="s">
        <v>34</v>
      </c>
      <c r="G87" s="169">
        <v>80.099999999999994</v>
      </c>
      <c r="H87" s="169">
        <v>11.1</v>
      </c>
      <c r="I87" s="199">
        <v>701</v>
      </c>
      <c r="J87" s="199">
        <v>40</v>
      </c>
      <c r="K87" s="199">
        <v>284</v>
      </c>
      <c r="L87" s="169">
        <v>3.5</v>
      </c>
      <c r="M87" s="200">
        <v>6.07</v>
      </c>
      <c r="N87" s="169">
        <v>6.1</v>
      </c>
      <c r="O87" s="199">
        <v>172</v>
      </c>
    </row>
    <row r="88" spans="1:15" x14ac:dyDescent="0.2">
      <c r="A88" s="184" t="s">
        <v>94</v>
      </c>
      <c r="B88" s="201">
        <v>45755</v>
      </c>
      <c r="C88" s="201" t="s">
        <v>150</v>
      </c>
      <c r="D88" s="201" t="s">
        <v>100</v>
      </c>
      <c r="E88" s="180">
        <v>11</v>
      </c>
      <c r="F88" s="166" t="s">
        <v>36</v>
      </c>
      <c r="G88" s="169">
        <v>79.400000000000006</v>
      </c>
      <c r="H88" s="169">
        <v>11.9</v>
      </c>
      <c r="I88" s="199">
        <v>718</v>
      </c>
      <c r="J88" s="199">
        <v>38</v>
      </c>
      <c r="K88" s="199">
        <v>362</v>
      </c>
      <c r="L88" s="169">
        <v>3.25</v>
      </c>
      <c r="M88" s="200">
        <v>6.04</v>
      </c>
      <c r="N88" s="169">
        <v>6</v>
      </c>
      <c r="O88" s="199">
        <v>156</v>
      </c>
    </row>
    <row r="89" spans="1:15" x14ac:dyDescent="0.2">
      <c r="A89" s="184" t="s">
        <v>94</v>
      </c>
      <c r="B89" s="201">
        <v>45755</v>
      </c>
      <c r="C89" s="201" t="s">
        <v>150</v>
      </c>
      <c r="D89" s="201" t="s">
        <v>100</v>
      </c>
      <c r="E89" s="180">
        <v>12</v>
      </c>
      <c r="F89" s="166" t="s">
        <v>146</v>
      </c>
      <c r="G89" s="169">
        <v>79</v>
      </c>
      <c r="H89" s="169">
        <v>11</v>
      </c>
      <c r="I89" s="199">
        <v>755</v>
      </c>
      <c r="J89" s="199">
        <v>43</v>
      </c>
      <c r="K89" s="199">
        <v>308</v>
      </c>
      <c r="L89" s="169">
        <v>4.75</v>
      </c>
      <c r="M89" s="200">
        <v>6.13</v>
      </c>
      <c r="N89" s="169">
        <v>7.2</v>
      </c>
      <c r="O89" s="199">
        <v>168</v>
      </c>
    </row>
    <row r="90" spans="1:15" x14ac:dyDescent="0.2">
      <c r="A90" s="184" t="s">
        <v>94</v>
      </c>
      <c r="B90" s="201">
        <v>45755</v>
      </c>
      <c r="C90" s="201" t="s">
        <v>150</v>
      </c>
      <c r="D90" s="201" t="s">
        <v>100</v>
      </c>
      <c r="E90" s="180">
        <v>13</v>
      </c>
      <c r="F90" s="166" t="s">
        <v>147</v>
      </c>
      <c r="G90" s="169">
        <v>81.5</v>
      </c>
      <c r="H90" s="169">
        <v>11.1</v>
      </c>
      <c r="I90" s="199">
        <v>796</v>
      </c>
      <c r="J90" s="199">
        <v>45</v>
      </c>
      <c r="K90" s="199">
        <v>309</v>
      </c>
      <c r="L90" s="169">
        <v>3.75</v>
      </c>
      <c r="M90" s="200">
        <v>6</v>
      </c>
      <c r="N90" s="169">
        <v>6.5</v>
      </c>
      <c r="O90" s="199">
        <v>193</v>
      </c>
    </row>
    <row r="91" spans="1:15" x14ac:dyDescent="0.2">
      <c r="A91" s="184" t="s">
        <v>94</v>
      </c>
      <c r="B91" s="201">
        <v>45755</v>
      </c>
      <c r="C91" s="201" t="s">
        <v>150</v>
      </c>
      <c r="D91" s="201" t="s">
        <v>100</v>
      </c>
      <c r="E91" s="180">
        <v>14</v>
      </c>
      <c r="F91" s="166" t="s">
        <v>40</v>
      </c>
      <c r="G91" s="169">
        <v>81.7</v>
      </c>
      <c r="H91" s="169">
        <v>11.4</v>
      </c>
      <c r="I91" s="199">
        <v>770</v>
      </c>
      <c r="J91" s="199">
        <v>42</v>
      </c>
      <c r="K91" s="199">
        <v>387</v>
      </c>
      <c r="L91" s="169">
        <v>4</v>
      </c>
      <c r="M91" s="200">
        <v>6.06</v>
      </c>
      <c r="N91" s="169">
        <v>6.6</v>
      </c>
      <c r="O91" s="199">
        <v>176</v>
      </c>
    </row>
    <row r="92" spans="1:15" x14ac:dyDescent="0.2">
      <c r="A92" s="184" t="s">
        <v>94</v>
      </c>
      <c r="B92" s="201">
        <v>45755</v>
      </c>
      <c r="C92" s="201" t="s">
        <v>150</v>
      </c>
      <c r="D92" s="201" t="s">
        <v>100</v>
      </c>
      <c r="E92" s="180">
        <v>15</v>
      </c>
      <c r="F92" s="166" t="s">
        <v>44</v>
      </c>
      <c r="G92" s="169">
        <v>80.2</v>
      </c>
      <c r="H92" s="169">
        <v>11.2</v>
      </c>
      <c r="I92" s="199">
        <v>830</v>
      </c>
      <c r="J92" s="199">
        <v>46</v>
      </c>
      <c r="K92" s="199">
        <v>347</v>
      </c>
      <c r="L92" s="169">
        <v>4</v>
      </c>
      <c r="M92" s="200">
        <v>6.07</v>
      </c>
      <c r="N92" s="169">
        <v>6.8</v>
      </c>
      <c r="O92" s="199">
        <v>168</v>
      </c>
    </row>
    <row r="93" spans="1:15" x14ac:dyDescent="0.2">
      <c r="A93" s="184" t="s">
        <v>94</v>
      </c>
      <c r="B93" s="201">
        <v>45755</v>
      </c>
      <c r="C93" s="201" t="s">
        <v>150</v>
      </c>
      <c r="D93" s="201" t="s">
        <v>100</v>
      </c>
      <c r="E93" s="180">
        <v>16</v>
      </c>
      <c r="F93" s="166" t="s">
        <v>151</v>
      </c>
      <c r="G93" s="169">
        <v>81.400000000000006</v>
      </c>
      <c r="H93" s="169">
        <v>11.7</v>
      </c>
      <c r="I93" s="199">
        <v>869</v>
      </c>
      <c r="J93" s="199">
        <v>46</v>
      </c>
      <c r="K93" s="199">
        <v>425</v>
      </c>
      <c r="L93" s="169">
        <v>4.25</v>
      </c>
      <c r="M93" s="200">
        <v>5.98</v>
      </c>
      <c r="N93" s="169">
        <v>6.6</v>
      </c>
      <c r="O93" s="199">
        <v>192</v>
      </c>
    </row>
    <row r="94" spans="1:15" x14ac:dyDescent="0.2">
      <c r="A94" s="184" t="s">
        <v>94</v>
      </c>
      <c r="B94" s="201">
        <v>45755</v>
      </c>
      <c r="C94" s="201" t="s">
        <v>150</v>
      </c>
      <c r="D94" s="201" t="s">
        <v>100</v>
      </c>
      <c r="E94" s="180">
        <v>17</v>
      </c>
      <c r="F94" s="166" t="s">
        <v>67</v>
      </c>
      <c r="G94" s="169">
        <v>83</v>
      </c>
      <c r="H94" s="169">
        <v>11.5</v>
      </c>
      <c r="I94" s="199">
        <v>782</v>
      </c>
      <c r="J94" s="199">
        <v>43</v>
      </c>
      <c r="K94" s="199">
        <v>391</v>
      </c>
      <c r="L94" s="169">
        <v>3.25</v>
      </c>
      <c r="M94" s="200">
        <v>6.02</v>
      </c>
      <c r="N94" s="169">
        <v>6.6</v>
      </c>
      <c r="O94" s="199">
        <v>190</v>
      </c>
    </row>
    <row r="95" spans="1:15" x14ac:dyDescent="0.2">
      <c r="A95" s="184" t="s">
        <v>94</v>
      </c>
      <c r="B95" s="201">
        <v>45755</v>
      </c>
      <c r="C95" s="201" t="s">
        <v>150</v>
      </c>
      <c r="D95" s="201" t="s">
        <v>100</v>
      </c>
      <c r="E95" s="180">
        <v>18</v>
      </c>
      <c r="F95" s="166" t="s">
        <v>47</v>
      </c>
      <c r="G95" s="169">
        <v>83.2</v>
      </c>
      <c r="H95" s="169">
        <v>11.6</v>
      </c>
      <c r="I95" s="199">
        <v>822</v>
      </c>
      <c r="J95" s="199">
        <v>44</v>
      </c>
      <c r="K95" s="199">
        <v>347</v>
      </c>
      <c r="L95" s="169">
        <v>3.5</v>
      </c>
      <c r="M95" s="200">
        <v>6.06</v>
      </c>
      <c r="N95" s="169">
        <v>6.5</v>
      </c>
      <c r="O95" s="199">
        <v>200</v>
      </c>
    </row>
    <row r="96" spans="1:15" x14ac:dyDescent="0.2">
      <c r="A96" s="184" t="s">
        <v>94</v>
      </c>
      <c r="B96" s="201">
        <v>45755</v>
      </c>
      <c r="C96" s="201" t="s">
        <v>150</v>
      </c>
      <c r="D96" s="201" t="s">
        <v>100</v>
      </c>
      <c r="E96" s="180">
        <v>19</v>
      </c>
      <c r="F96" s="166" t="s">
        <v>48</v>
      </c>
      <c r="G96" s="169">
        <v>81.8</v>
      </c>
      <c r="H96" s="169">
        <v>10.6</v>
      </c>
      <c r="I96" s="199">
        <v>746</v>
      </c>
      <c r="J96" s="199">
        <v>44</v>
      </c>
      <c r="K96" s="199">
        <v>328</v>
      </c>
      <c r="L96" s="169">
        <v>3.75</v>
      </c>
      <c r="M96" s="200">
        <v>6.06</v>
      </c>
      <c r="N96" s="169">
        <v>6.7</v>
      </c>
      <c r="O96" s="199">
        <v>173</v>
      </c>
    </row>
    <row r="97" spans="1:15" x14ac:dyDescent="0.2">
      <c r="A97" s="184" t="s">
        <v>94</v>
      </c>
      <c r="B97" s="201">
        <v>45755</v>
      </c>
      <c r="C97" s="201" t="s">
        <v>150</v>
      </c>
      <c r="D97" s="201" t="s">
        <v>100</v>
      </c>
      <c r="E97" s="180">
        <v>20</v>
      </c>
      <c r="F97" s="166" t="s">
        <v>50</v>
      </c>
      <c r="G97" s="169">
        <v>82.3</v>
      </c>
      <c r="H97" s="169">
        <v>10.5</v>
      </c>
      <c r="I97" s="199">
        <v>739</v>
      </c>
      <c r="J97" s="199">
        <v>44</v>
      </c>
      <c r="K97" s="199">
        <v>363</v>
      </c>
      <c r="L97" s="169">
        <v>4</v>
      </c>
      <c r="M97" s="200">
        <v>6.12</v>
      </c>
      <c r="N97" s="169">
        <v>6.4</v>
      </c>
      <c r="O97" s="199">
        <v>168</v>
      </c>
    </row>
    <row r="98" spans="1:15" x14ac:dyDescent="0.2">
      <c r="A98" s="184" t="s">
        <v>94</v>
      </c>
      <c r="B98" s="201">
        <v>45755</v>
      </c>
      <c r="C98" s="201" t="s">
        <v>150</v>
      </c>
      <c r="D98" s="201" t="s">
        <v>100</v>
      </c>
      <c r="E98" s="180">
        <v>21</v>
      </c>
      <c r="F98" s="166" t="s">
        <v>148</v>
      </c>
      <c r="G98" s="169">
        <v>84.3</v>
      </c>
      <c r="H98" s="169">
        <v>11.4</v>
      </c>
      <c r="I98" s="199">
        <v>841</v>
      </c>
      <c r="J98" s="199">
        <v>46</v>
      </c>
      <c r="K98" s="199">
        <v>410</v>
      </c>
      <c r="L98" s="169">
        <v>3</v>
      </c>
      <c r="M98" s="200">
        <v>6.03</v>
      </c>
      <c r="N98" s="169">
        <v>6.2</v>
      </c>
      <c r="O98" s="199">
        <v>206</v>
      </c>
    </row>
    <row r="99" spans="1:15" x14ac:dyDescent="0.2">
      <c r="A99" s="184" t="s">
        <v>94</v>
      </c>
      <c r="B99" s="201">
        <v>45755</v>
      </c>
      <c r="C99" s="201" t="s">
        <v>150</v>
      </c>
      <c r="D99" s="201" t="s">
        <v>100</v>
      </c>
      <c r="E99" s="180">
        <v>22</v>
      </c>
      <c r="F99" s="166" t="s">
        <v>41</v>
      </c>
      <c r="G99" s="169">
        <v>85.5</v>
      </c>
      <c r="H99" s="169">
        <v>9</v>
      </c>
      <c r="I99" s="199">
        <v>765</v>
      </c>
      <c r="J99" s="199">
        <v>53</v>
      </c>
      <c r="K99" s="199">
        <v>279</v>
      </c>
      <c r="L99" s="169">
        <v>3.75</v>
      </c>
      <c r="M99" s="200">
        <v>6.07</v>
      </c>
      <c r="N99" s="169">
        <v>7.1</v>
      </c>
      <c r="O99" s="199">
        <v>202</v>
      </c>
    </row>
    <row r="100" spans="1:15" x14ac:dyDescent="0.2">
      <c r="A100" s="184" t="s">
        <v>94</v>
      </c>
      <c r="B100" s="201">
        <v>45755</v>
      </c>
      <c r="C100" s="201" t="s">
        <v>150</v>
      </c>
      <c r="D100" s="201" t="s">
        <v>100</v>
      </c>
      <c r="E100" s="180">
        <v>23</v>
      </c>
      <c r="F100" s="166" t="s">
        <v>42</v>
      </c>
      <c r="G100" s="169">
        <v>82.6</v>
      </c>
      <c r="H100" s="169">
        <v>9.9</v>
      </c>
      <c r="I100" s="199">
        <v>841</v>
      </c>
      <c r="J100" s="199">
        <v>53</v>
      </c>
      <c r="K100" s="199">
        <v>321</v>
      </c>
      <c r="L100" s="169">
        <v>4</v>
      </c>
      <c r="M100" s="200">
        <v>6.03</v>
      </c>
      <c r="N100" s="169">
        <v>6.9</v>
      </c>
      <c r="O100" s="199">
        <v>187</v>
      </c>
    </row>
    <row r="101" spans="1:15" ht="13.5" thickBot="1" x14ac:dyDescent="0.25">
      <c r="A101" s="184" t="s">
        <v>94</v>
      </c>
      <c r="B101" s="201">
        <v>45755</v>
      </c>
      <c r="C101" s="201" t="s">
        <v>150</v>
      </c>
      <c r="D101" s="201" t="s">
        <v>100</v>
      </c>
      <c r="E101" s="208">
        <v>24</v>
      </c>
      <c r="F101" s="171" t="s">
        <v>43</v>
      </c>
      <c r="G101" s="174">
        <v>82.2</v>
      </c>
      <c r="H101" s="174">
        <v>10.9</v>
      </c>
      <c r="I101" s="202">
        <v>824</v>
      </c>
      <c r="J101" s="202">
        <v>47</v>
      </c>
      <c r="K101" s="202">
        <v>364</v>
      </c>
      <c r="L101" s="174">
        <v>4</v>
      </c>
      <c r="M101" s="203">
        <v>6.02</v>
      </c>
      <c r="N101" s="174">
        <v>7.5</v>
      </c>
      <c r="O101" s="202">
        <v>202</v>
      </c>
    </row>
    <row r="102" spans="1:15" x14ac:dyDescent="0.2">
      <c r="A102" s="210" t="s">
        <v>95</v>
      </c>
      <c r="B102" s="211">
        <v>45769</v>
      </c>
      <c r="C102" s="211"/>
      <c r="D102" s="211"/>
      <c r="E102" s="179">
        <v>1</v>
      </c>
      <c r="F102" s="162" t="s">
        <v>192</v>
      </c>
      <c r="G102" s="185">
        <v>79.5</v>
      </c>
      <c r="H102" s="185">
        <v>12.08</v>
      </c>
      <c r="I102" s="213">
        <v>773</v>
      </c>
      <c r="J102" s="213">
        <v>40</v>
      </c>
      <c r="K102" s="213">
        <v>263</v>
      </c>
      <c r="L102" s="185">
        <v>3.5</v>
      </c>
      <c r="M102" s="212">
        <v>6.09</v>
      </c>
      <c r="N102" s="185">
        <v>5.7</v>
      </c>
      <c r="O102" s="213">
        <v>163</v>
      </c>
    </row>
    <row r="103" spans="1:15" x14ac:dyDescent="0.2">
      <c r="A103" s="214" t="s">
        <v>95</v>
      </c>
      <c r="B103" s="215">
        <v>45769</v>
      </c>
      <c r="C103" s="215" t="s">
        <v>152</v>
      </c>
      <c r="D103" s="215" t="s">
        <v>100</v>
      </c>
      <c r="E103" s="180">
        <v>2</v>
      </c>
      <c r="F103" s="166" t="s">
        <v>113</v>
      </c>
      <c r="G103" s="187">
        <v>84.5</v>
      </c>
      <c r="H103" s="187">
        <v>11.48</v>
      </c>
      <c r="I103" s="188">
        <v>887</v>
      </c>
      <c r="J103" s="188">
        <v>51</v>
      </c>
      <c r="K103" s="188">
        <v>335</v>
      </c>
      <c r="L103" s="187">
        <v>5.25</v>
      </c>
      <c r="M103" s="216">
        <v>5.93</v>
      </c>
      <c r="N103" s="187">
        <v>9.1999999999999993</v>
      </c>
      <c r="O103" s="188">
        <v>219</v>
      </c>
    </row>
    <row r="104" spans="1:15" x14ac:dyDescent="0.2">
      <c r="A104" s="214" t="s">
        <v>95</v>
      </c>
      <c r="B104" s="215">
        <v>45769</v>
      </c>
      <c r="C104" s="215" t="s">
        <v>152</v>
      </c>
      <c r="D104" s="215" t="s">
        <v>100</v>
      </c>
      <c r="E104" s="180">
        <v>3</v>
      </c>
      <c r="F104" s="166" t="s">
        <v>114</v>
      </c>
      <c r="G104" s="187">
        <v>82.3</v>
      </c>
      <c r="H104" s="187">
        <v>12.55</v>
      </c>
      <c r="I104" s="188">
        <v>910</v>
      </c>
      <c r="J104" s="188">
        <v>45</v>
      </c>
      <c r="K104" s="188">
        <v>314</v>
      </c>
      <c r="L104" s="187">
        <v>5.5</v>
      </c>
      <c r="M104" s="216">
        <v>5.96</v>
      </c>
      <c r="N104" s="187">
        <v>8.1999999999999993</v>
      </c>
      <c r="O104" s="188">
        <v>208</v>
      </c>
    </row>
    <row r="105" spans="1:15" x14ac:dyDescent="0.2">
      <c r="A105" s="214" t="s">
        <v>95</v>
      </c>
      <c r="B105" s="215">
        <v>45769</v>
      </c>
      <c r="C105" s="215" t="s">
        <v>152</v>
      </c>
      <c r="D105" s="215" t="s">
        <v>100</v>
      </c>
      <c r="E105" s="180">
        <v>4</v>
      </c>
      <c r="F105" s="166" t="s">
        <v>115</v>
      </c>
      <c r="G105" s="187">
        <v>83.2</v>
      </c>
      <c r="H105" s="187">
        <v>12.1</v>
      </c>
      <c r="I105" s="188">
        <v>972</v>
      </c>
      <c r="J105" s="188">
        <v>50</v>
      </c>
      <c r="K105" s="188">
        <v>368</v>
      </c>
      <c r="L105" s="187">
        <v>6.75</v>
      </c>
      <c r="M105" s="216">
        <v>5.98</v>
      </c>
      <c r="N105" s="187">
        <v>11.3</v>
      </c>
      <c r="O105" s="188">
        <v>222</v>
      </c>
    </row>
    <row r="106" spans="1:15" x14ac:dyDescent="0.2">
      <c r="A106" s="214" t="s">
        <v>95</v>
      </c>
      <c r="B106" s="215">
        <v>45769</v>
      </c>
      <c r="C106" s="215" t="s">
        <v>152</v>
      </c>
      <c r="D106" s="215" t="s">
        <v>100</v>
      </c>
      <c r="E106" s="180">
        <v>5</v>
      </c>
      <c r="F106" s="166" t="s">
        <v>117</v>
      </c>
      <c r="G106" s="187">
        <v>79.3</v>
      </c>
      <c r="H106" s="187">
        <v>10.67</v>
      </c>
      <c r="I106" s="188">
        <v>813</v>
      </c>
      <c r="J106" s="188">
        <v>48</v>
      </c>
      <c r="K106" s="188">
        <v>253</v>
      </c>
      <c r="L106" s="187">
        <v>6.25</v>
      </c>
      <c r="M106" s="216">
        <v>6.15</v>
      </c>
      <c r="N106" s="187">
        <v>8.1999999999999993</v>
      </c>
      <c r="O106" s="188">
        <v>171</v>
      </c>
    </row>
    <row r="107" spans="1:15" x14ac:dyDescent="0.2">
      <c r="A107" s="214" t="s">
        <v>95</v>
      </c>
      <c r="B107" s="215">
        <v>45769</v>
      </c>
      <c r="C107" s="215" t="s">
        <v>152</v>
      </c>
      <c r="D107" s="215" t="s">
        <v>100</v>
      </c>
      <c r="E107" s="180">
        <v>6</v>
      </c>
      <c r="F107" s="166" t="s">
        <v>36</v>
      </c>
      <c r="G107" s="187">
        <v>79.900000000000006</v>
      </c>
      <c r="H107" s="187">
        <v>11.7</v>
      </c>
      <c r="I107" s="188">
        <v>811</v>
      </c>
      <c r="J107" s="188">
        <v>43</v>
      </c>
      <c r="K107" s="188">
        <v>319</v>
      </c>
      <c r="L107" s="187">
        <v>4.25</v>
      </c>
      <c r="M107" s="216">
        <v>6.05</v>
      </c>
      <c r="N107" s="187">
        <v>8.4</v>
      </c>
      <c r="O107" s="188">
        <v>176</v>
      </c>
    </row>
    <row r="108" spans="1:15" x14ac:dyDescent="0.2">
      <c r="A108" s="214" t="s">
        <v>95</v>
      </c>
      <c r="B108" s="215">
        <v>45769</v>
      </c>
      <c r="C108" s="215" t="s">
        <v>152</v>
      </c>
      <c r="D108" s="215" t="s">
        <v>100</v>
      </c>
      <c r="E108" s="180">
        <v>7</v>
      </c>
      <c r="F108" s="166" t="s">
        <v>146</v>
      </c>
      <c r="G108" s="187">
        <v>79.400000000000006</v>
      </c>
      <c r="H108" s="187">
        <v>11.34</v>
      </c>
      <c r="I108" s="188">
        <v>860</v>
      </c>
      <c r="J108" s="188">
        <v>47</v>
      </c>
      <c r="K108" s="188">
        <v>285</v>
      </c>
      <c r="L108" s="187">
        <v>6.75</v>
      </c>
      <c r="M108" s="216">
        <v>6.12</v>
      </c>
      <c r="N108" s="187">
        <v>10</v>
      </c>
      <c r="O108" s="188">
        <v>195</v>
      </c>
    </row>
    <row r="109" spans="1:15" x14ac:dyDescent="0.2">
      <c r="A109" s="214" t="s">
        <v>95</v>
      </c>
      <c r="B109" s="215">
        <v>45769</v>
      </c>
      <c r="C109" s="215" t="s">
        <v>152</v>
      </c>
      <c r="D109" s="215" t="s">
        <v>100</v>
      </c>
      <c r="E109" s="180">
        <v>8</v>
      </c>
      <c r="F109" s="166" t="s">
        <v>147</v>
      </c>
      <c r="G109" s="187">
        <v>82.5</v>
      </c>
      <c r="H109" s="187">
        <v>12.21</v>
      </c>
      <c r="I109" s="188">
        <v>872</v>
      </c>
      <c r="J109" s="188">
        <v>45</v>
      </c>
      <c r="K109" s="188">
        <v>327</v>
      </c>
      <c r="L109" s="187">
        <v>5</v>
      </c>
      <c r="M109" s="216">
        <v>6.02</v>
      </c>
      <c r="N109" s="187">
        <v>8.4</v>
      </c>
      <c r="O109" s="188">
        <v>209</v>
      </c>
    </row>
    <row r="110" spans="1:15" x14ac:dyDescent="0.2">
      <c r="A110" s="214" t="s">
        <v>95</v>
      </c>
      <c r="B110" s="215">
        <v>45769</v>
      </c>
      <c r="C110" s="215" t="s">
        <v>152</v>
      </c>
      <c r="D110" s="215" t="s">
        <v>100</v>
      </c>
      <c r="E110" s="180">
        <v>9</v>
      </c>
      <c r="F110" s="166" t="s">
        <v>33</v>
      </c>
      <c r="G110" s="187">
        <v>82.4</v>
      </c>
      <c r="H110" s="187">
        <v>11.8</v>
      </c>
      <c r="I110" s="188">
        <v>880</v>
      </c>
      <c r="J110" s="188">
        <v>47</v>
      </c>
      <c r="K110" s="188">
        <v>337</v>
      </c>
      <c r="L110" s="187">
        <v>4</v>
      </c>
      <c r="M110" s="216">
        <v>6</v>
      </c>
      <c r="N110" s="187">
        <v>8.4</v>
      </c>
      <c r="O110" s="188">
        <v>218</v>
      </c>
    </row>
    <row r="111" spans="1:15" x14ac:dyDescent="0.2">
      <c r="A111" s="214" t="s">
        <v>95</v>
      </c>
      <c r="B111" s="215">
        <v>45769</v>
      </c>
      <c r="C111" s="215" t="s">
        <v>152</v>
      </c>
      <c r="D111" s="215" t="s">
        <v>100</v>
      </c>
      <c r="E111" s="180">
        <v>10</v>
      </c>
      <c r="F111" s="170" t="s">
        <v>68</v>
      </c>
      <c r="G111" s="187">
        <v>80.900000000000006</v>
      </c>
      <c r="H111" s="187">
        <v>11.2</v>
      </c>
      <c r="I111" s="188">
        <v>864</v>
      </c>
      <c r="J111" s="188">
        <v>48</v>
      </c>
      <c r="K111" s="188">
        <v>312</v>
      </c>
      <c r="L111" s="187">
        <v>4.75</v>
      </c>
      <c r="M111" s="216">
        <v>6.09</v>
      </c>
      <c r="N111" s="187">
        <v>8.3000000000000007</v>
      </c>
      <c r="O111" s="188">
        <v>220</v>
      </c>
    </row>
    <row r="112" spans="1:15" x14ac:dyDescent="0.2">
      <c r="A112" s="214" t="s">
        <v>95</v>
      </c>
      <c r="B112" s="215">
        <v>45769</v>
      </c>
      <c r="C112" s="215" t="s">
        <v>152</v>
      </c>
      <c r="D112" s="215" t="s">
        <v>100</v>
      </c>
      <c r="E112" s="180">
        <v>11</v>
      </c>
      <c r="F112" s="166" t="s">
        <v>34</v>
      </c>
      <c r="G112" s="187">
        <v>81.7</v>
      </c>
      <c r="H112" s="187">
        <v>11.65</v>
      </c>
      <c r="I112" s="188">
        <v>774</v>
      </c>
      <c r="J112" s="188">
        <v>42</v>
      </c>
      <c r="K112" s="188">
        <v>299</v>
      </c>
      <c r="L112" s="187">
        <v>4.25</v>
      </c>
      <c r="M112" s="216">
        <v>6.09</v>
      </c>
      <c r="N112" s="187">
        <v>8.1999999999999993</v>
      </c>
      <c r="O112" s="188">
        <v>199</v>
      </c>
    </row>
    <row r="113" spans="1:15" x14ac:dyDescent="0.2">
      <c r="A113" s="214" t="s">
        <v>95</v>
      </c>
      <c r="B113" s="215">
        <v>45769</v>
      </c>
      <c r="C113" s="215" t="s">
        <v>152</v>
      </c>
      <c r="D113" s="215" t="s">
        <v>100</v>
      </c>
      <c r="E113" s="180">
        <v>12</v>
      </c>
      <c r="F113" s="166" t="s">
        <v>40</v>
      </c>
      <c r="G113" s="187">
        <v>82.5</v>
      </c>
      <c r="H113" s="187">
        <v>11.89</v>
      </c>
      <c r="I113" s="188">
        <v>850</v>
      </c>
      <c r="J113" s="188">
        <v>45</v>
      </c>
      <c r="K113" s="188">
        <v>401</v>
      </c>
      <c r="L113" s="187">
        <v>4.5</v>
      </c>
      <c r="M113" s="216">
        <v>6.1</v>
      </c>
      <c r="N113" s="187">
        <v>8.5</v>
      </c>
      <c r="O113" s="188">
        <v>202</v>
      </c>
    </row>
    <row r="114" spans="1:15" x14ac:dyDescent="0.2">
      <c r="A114" s="214" t="s">
        <v>95</v>
      </c>
      <c r="B114" s="215">
        <v>45769</v>
      </c>
      <c r="C114" s="215" t="s">
        <v>152</v>
      </c>
      <c r="D114" s="215" t="s">
        <v>100</v>
      </c>
      <c r="E114" s="180">
        <v>13</v>
      </c>
      <c r="F114" s="166" t="s">
        <v>44</v>
      </c>
      <c r="G114" s="187">
        <v>83.1</v>
      </c>
      <c r="H114" s="187">
        <v>11.6</v>
      </c>
      <c r="I114" s="188">
        <v>891</v>
      </c>
      <c r="J114" s="188">
        <v>48</v>
      </c>
      <c r="K114" s="188">
        <v>383</v>
      </c>
      <c r="L114" s="187">
        <v>6</v>
      </c>
      <c r="M114" s="216">
        <v>6.1</v>
      </c>
      <c r="N114" s="187">
        <v>10.3</v>
      </c>
      <c r="O114" s="188">
        <v>229</v>
      </c>
    </row>
    <row r="115" spans="1:15" x14ac:dyDescent="0.2">
      <c r="A115" s="214" t="s">
        <v>95</v>
      </c>
      <c r="B115" s="215">
        <v>45769</v>
      </c>
      <c r="C115" s="215" t="s">
        <v>152</v>
      </c>
      <c r="D115" s="215" t="s">
        <v>100</v>
      </c>
      <c r="E115" s="180">
        <v>14</v>
      </c>
      <c r="F115" s="166" t="s">
        <v>48</v>
      </c>
      <c r="G115" s="187">
        <v>82</v>
      </c>
      <c r="H115" s="187">
        <v>11.35</v>
      </c>
      <c r="I115" s="188">
        <v>911</v>
      </c>
      <c r="J115" s="188">
        <v>50</v>
      </c>
      <c r="K115" s="188">
        <v>323</v>
      </c>
      <c r="L115" s="187">
        <v>6.5</v>
      </c>
      <c r="M115" s="216">
        <v>6.05</v>
      </c>
      <c r="N115" s="187">
        <v>11.2</v>
      </c>
      <c r="O115" s="188">
        <v>228</v>
      </c>
    </row>
    <row r="116" spans="1:15" x14ac:dyDescent="0.2">
      <c r="A116" s="214" t="s">
        <v>95</v>
      </c>
      <c r="B116" s="215">
        <v>45769</v>
      </c>
      <c r="C116" s="215" t="s">
        <v>152</v>
      </c>
      <c r="D116" s="215" t="s">
        <v>100</v>
      </c>
      <c r="E116" s="180">
        <v>15</v>
      </c>
      <c r="F116" s="166" t="s">
        <v>50</v>
      </c>
      <c r="G116" s="187">
        <v>81.5</v>
      </c>
      <c r="H116" s="187">
        <v>11.1</v>
      </c>
      <c r="I116" s="188">
        <v>893</v>
      </c>
      <c r="J116" s="188">
        <v>50</v>
      </c>
      <c r="K116" s="188">
        <v>330</v>
      </c>
      <c r="L116" s="187">
        <v>5.75</v>
      </c>
      <c r="M116" s="216">
        <v>6</v>
      </c>
      <c r="N116" s="187">
        <v>10.3</v>
      </c>
      <c r="O116" s="188">
        <v>231</v>
      </c>
    </row>
    <row r="117" spans="1:15" x14ac:dyDescent="0.2">
      <c r="A117" s="214" t="s">
        <v>95</v>
      </c>
      <c r="B117" s="215">
        <v>45769</v>
      </c>
      <c r="C117" s="215" t="s">
        <v>152</v>
      </c>
      <c r="D117" s="215" t="s">
        <v>100</v>
      </c>
      <c r="E117" s="180">
        <v>16</v>
      </c>
      <c r="F117" s="166" t="s">
        <v>148</v>
      </c>
      <c r="G117" s="187">
        <v>83.9</v>
      </c>
      <c r="H117" s="187">
        <v>10.8</v>
      </c>
      <c r="I117" s="188">
        <v>905</v>
      </c>
      <c r="J117" s="188">
        <v>52</v>
      </c>
      <c r="K117" s="188">
        <v>370</v>
      </c>
      <c r="L117" s="187">
        <v>4.75</v>
      </c>
      <c r="M117" s="216">
        <v>6</v>
      </c>
      <c r="N117" s="187">
        <v>9.3000000000000007</v>
      </c>
      <c r="O117" s="188">
        <v>229</v>
      </c>
    </row>
    <row r="118" spans="1:15" x14ac:dyDescent="0.2">
      <c r="A118" s="214" t="s">
        <v>95</v>
      </c>
      <c r="B118" s="215">
        <v>45769</v>
      </c>
      <c r="C118" s="215" t="s">
        <v>152</v>
      </c>
      <c r="D118" s="215" t="s">
        <v>100</v>
      </c>
      <c r="E118" s="180">
        <v>17</v>
      </c>
      <c r="F118" s="166" t="s">
        <v>41</v>
      </c>
      <c r="G118" s="187">
        <v>86</v>
      </c>
      <c r="H118" s="187">
        <v>9.44</v>
      </c>
      <c r="I118" s="188">
        <v>818</v>
      </c>
      <c r="J118" s="188">
        <v>54</v>
      </c>
      <c r="K118" s="188">
        <v>272</v>
      </c>
      <c r="L118" s="187">
        <v>4.25</v>
      </c>
      <c r="M118" s="216">
        <v>6.06</v>
      </c>
      <c r="N118" s="187">
        <v>8.4</v>
      </c>
      <c r="O118" s="188">
        <v>212</v>
      </c>
    </row>
    <row r="119" spans="1:15" x14ac:dyDescent="0.2">
      <c r="A119" s="214" t="s">
        <v>95</v>
      </c>
      <c r="B119" s="215">
        <v>45769</v>
      </c>
      <c r="C119" s="215" t="s">
        <v>152</v>
      </c>
      <c r="D119" s="215" t="s">
        <v>100</v>
      </c>
      <c r="E119" s="180">
        <v>18</v>
      </c>
      <c r="F119" s="166" t="s">
        <v>42</v>
      </c>
      <c r="G119" s="187">
        <v>84.2</v>
      </c>
      <c r="H119" s="187">
        <v>10.62</v>
      </c>
      <c r="I119" s="188">
        <v>880</v>
      </c>
      <c r="J119" s="188">
        <v>52</v>
      </c>
      <c r="K119" s="188">
        <v>354</v>
      </c>
      <c r="L119" s="187">
        <v>5.75</v>
      </c>
      <c r="M119" s="216">
        <v>6.04</v>
      </c>
      <c r="N119" s="187">
        <v>9.4</v>
      </c>
      <c r="O119" s="188">
        <v>230</v>
      </c>
    </row>
    <row r="120" spans="1:15" x14ac:dyDescent="0.2">
      <c r="A120" s="214" t="s">
        <v>95</v>
      </c>
      <c r="B120" s="215">
        <v>45769</v>
      </c>
      <c r="C120" s="215" t="s">
        <v>152</v>
      </c>
      <c r="D120" s="215" t="s">
        <v>100</v>
      </c>
      <c r="E120" s="180">
        <v>19</v>
      </c>
      <c r="F120" s="166" t="s">
        <v>43</v>
      </c>
      <c r="G120" s="187">
        <v>84.6</v>
      </c>
      <c r="H120" s="187">
        <v>11.09</v>
      </c>
      <c r="I120" s="188">
        <v>948</v>
      </c>
      <c r="J120" s="188">
        <v>53</v>
      </c>
      <c r="K120" s="188">
        <v>408</v>
      </c>
      <c r="L120" s="187">
        <v>6</v>
      </c>
      <c r="M120" s="216">
        <v>6.03</v>
      </c>
      <c r="N120" s="187">
        <v>10.6</v>
      </c>
      <c r="O120" s="188">
        <v>251</v>
      </c>
    </row>
    <row r="121" spans="1:15" x14ac:dyDescent="0.2">
      <c r="A121" s="214" t="s">
        <v>95</v>
      </c>
      <c r="B121" s="215">
        <v>45769</v>
      </c>
      <c r="C121" s="215" t="s">
        <v>152</v>
      </c>
      <c r="D121" s="215" t="s">
        <v>102</v>
      </c>
      <c r="E121" s="180">
        <v>20</v>
      </c>
      <c r="F121" s="166" t="s">
        <v>67</v>
      </c>
      <c r="G121" s="187">
        <v>82.4</v>
      </c>
      <c r="H121" s="187">
        <v>11.68</v>
      </c>
      <c r="I121" s="188">
        <v>863</v>
      </c>
      <c r="J121" s="188">
        <v>46</v>
      </c>
      <c r="K121" s="188">
        <v>401</v>
      </c>
      <c r="L121" s="187">
        <v>4.5</v>
      </c>
      <c r="M121" s="216">
        <v>6.02</v>
      </c>
      <c r="N121" s="187">
        <v>8.4</v>
      </c>
      <c r="O121" s="188">
        <v>216</v>
      </c>
    </row>
    <row r="122" spans="1:15" x14ac:dyDescent="0.2">
      <c r="A122" s="214" t="s">
        <v>95</v>
      </c>
      <c r="B122" s="215">
        <v>45769</v>
      </c>
      <c r="C122" s="215" t="s">
        <v>152</v>
      </c>
      <c r="D122" s="215" t="s">
        <v>102</v>
      </c>
      <c r="E122" s="180">
        <v>21</v>
      </c>
      <c r="F122" s="166" t="s">
        <v>33</v>
      </c>
      <c r="G122" s="187">
        <v>82.6</v>
      </c>
      <c r="H122" s="187">
        <v>11.7</v>
      </c>
      <c r="I122" s="188">
        <v>886</v>
      </c>
      <c r="J122" s="188">
        <v>47</v>
      </c>
      <c r="K122" s="188">
        <v>355</v>
      </c>
      <c r="L122" s="187">
        <v>4</v>
      </c>
      <c r="M122" s="216">
        <v>5.99</v>
      </c>
      <c r="N122" s="187">
        <v>8.1999999999999993</v>
      </c>
      <c r="O122" s="188">
        <v>220</v>
      </c>
    </row>
    <row r="123" spans="1:15" x14ac:dyDescent="0.2">
      <c r="A123" s="214" t="s">
        <v>95</v>
      </c>
      <c r="B123" s="215">
        <v>45769</v>
      </c>
      <c r="C123" s="215" t="s">
        <v>152</v>
      </c>
      <c r="D123" s="215" t="s">
        <v>102</v>
      </c>
      <c r="E123" s="180">
        <v>22</v>
      </c>
      <c r="F123" s="166" t="s">
        <v>146</v>
      </c>
      <c r="G123" s="187">
        <v>83</v>
      </c>
      <c r="H123" s="187">
        <v>11.28</v>
      </c>
      <c r="I123" s="188">
        <v>871</v>
      </c>
      <c r="J123" s="188">
        <v>48</v>
      </c>
      <c r="K123" s="188">
        <v>356</v>
      </c>
      <c r="L123" s="187">
        <v>6</v>
      </c>
      <c r="M123" s="216">
        <v>6.11</v>
      </c>
      <c r="N123" s="187">
        <v>8.9</v>
      </c>
      <c r="O123" s="188">
        <v>207</v>
      </c>
    </row>
    <row r="124" spans="1:15" x14ac:dyDescent="0.2">
      <c r="A124" s="214" t="s">
        <v>95</v>
      </c>
      <c r="B124" s="215">
        <v>45769</v>
      </c>
      <c r="C124" s="215" t="s">
        <v>152</v>
      </c>
      <c r="D124" s="215" t="s">
        <v>102</v>
      </c>
      <c r="E124" s="180">
        <v>23</v>
      </c>
      <c r="F124" s="166" t="s">
        <v>147</v>
      </c>
      <c r="G124" s="187">
        <v>84.9</v>
      </c>
      <c r="H124" s="187">
        <v>11.9</v>
      </c>
      <c r="I124" s="188">
        <v>975</v>
      </c>
      <c r="J124" s="188">
        <v>51</v>
      </c>
      <c r="K124" s="188">
        <v>382</v>
      </c>
      <c r="L124" s="187">
        <v>5.25</v>
      </c>
      <c r="M124" s="216">
        <v>5.99</v>
      </c>
      <c r="N124" s="187">
        <v>9.6999999999999993</v>
      </c>
      <c r="O124" s="188">
        <v>262</v>
      </c>
    </row>
    <row r="125" spans="1:15" ht="13.5" thickBot="1" x14ac:dyDescent="0.25">
      <c r="A125" s="214" t="s">
        <v>95</v>
      </c>
      <c r="B125" s="217">
        <v>45769</v>
      </c>
      <c r="C125" s="359" t="s">
        <v>152</v>
      </c>
      <c r="D125" s="215" t="s">
        <v>102</v>
      </c>
      <c r="E125" s="208">
        <v>24</v>
      </c>
      <c r="F125" s="171" t="s">
        <v>41</v>
      </c>
      <c r="G125" s="218">
        <v>85.7</v>
      </c>
      <c r="H125" s="218">
        <v>10</v>
      </c>
      <c r="I125" s="220">
        <v>893</v>
      </c>
      <c r="J125" s="220">
        <v>56</v>
      </c>
      <c r="K125" s="220">
        <v>311</v>
      </c>
      <c r="L125" s="218">
        <v>5.75</v>
      </c>
      <c r="M125" s="219">
        <v>5.99</v>
      </c>
      <c r="N125" s="218">
        <v>11.4</v>
      </c>
      <c r="O125" s="220">
        <v>239</v>
      </c>
    </row>
    <row r="126" spans="1:15" x14ac:dyDescent="0.2">
      <c r="B126" s="205"/>
      <c r="D126" s="205"/>
      <c r="E126" s="205"/>
      <c r="F126" s="206"/>
      <c r="G126" s="205"/>
      <c r="H126" s="205"/>
      <c r="I126" s="205"/>
      <c r="J126" s="205"/>
      <c r="K126" s="205"/>
      <c r="L126" s="205"/>
      <c r="M126" s="205"/>
      <c r="N126" s="205"/>
      <c r="O126" s="205"/>
    </row>
    <row r="127" spans="1:15" x14ac:dyDescent="0.2">
      <c r="F127" s="193"/>
    </row>
  </sheetData>
  <sheetProtection algorithmName="SHA-512" hashValue="9QN5w5ZUTDx+QrTx1lgBPFr6Ij6Ogv/H0WnPfWLsiymynuOB8M5elkt3Jzy7iNeqU5DpuawdFLsqR0IeZZMTcQ==" saltValue="LIlleJjBsi0pJUPnoKUHfA=="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92E4A-9E6F-40DD-95DB-D55EF22A77F1}">
  <dimension ref="A1:BC559"/>
  <sheetViews>
    <sheetView topLeftCell="A6" workbookViewId="0">
      <selection activeCell="C104" sqref="C104:C127"/>
    </sheetView>
  </sheetViews>
  <sheetFormatPr baseColWidth="10" defaultColWidth="9.140625" defaultRowHeight="12.75" x14ac:dyDescent="0.2"/>
  <cols>
    <col min="1" max="1" width="11.28515625" style="151" bestFit="1" customWidth="1"/>
    <col min="2" max="2" width="23.140625" style="221" bestFit="1" customWidth="1"/>
    <col min="3" max="3" width="14.5703125" style="221" bestFit="1" customWidth="1"/>
    <col min="4" max="4" width="16.5703125" style="221" bestFit="1" customWidth="1"/>
    <col min="5" max="5" width="13.42578125" style="221" customWidth="1"/>
    <col min="6" max="6" width="26" style="222" bestFit="1" customWidth="1"/>
    <col min="7" max="7" width="15.140625" style="221" bestFit="1" customWidth="1"/>
    <col min="8" max="11" width="9.140625" style="221"/>
    <col min="12" max="12" width="12.42578125" style="221" bestFit="1" customWidth="1"/>
    <col min="13" max="13" width="15.140625" style="221" bestFit="1" customWidth="1"/>
    <col min="14" max="17" width="9.140625" style="221"/>
    <col min="18" max="18" width="9.5703125" style="221" bestFit="1" customWidth="1"/>
    <col min="19" max="19" width="13.7109375" style="151" bestFit="1" customWidth="1"/>
    <col min="20" max="16384" width="9.140625" style="151"/>
  </cols>
  <sheetData>
    <row r="1" spans="1:55" x14ac:dyDescent="0.2">
      <c r="B1" s="151"/>
      <c r="C1" s="151"/>
      <c r="D1" s="151"/>
      <c r="E1" s="151"/>
      <c r="F1" s="193"/>
      <c r="G1" s="151"/>
      <c r="H1" s="151"/>
      <c r="I1" s="151"/>
      <c r="J1" s="151"/>
      <c r="K1" s="151"/>
      <c r="L1" s="151"/>
      <c r="M1" s="151"/>
      <c r="N1" s="151"/>
      <c r="O1" s="151"/>
      <c r="P1" s="151"/>
      <c r="Q1" s="151"/>
      <c r="R1" s="151"/>
    </row>
    <row r="2" spans="1:55" ht="18" x14ac:dyDescent="0.2">
      <c r="B2" s="151"/>
      <c r="C2" s="151"/>
      <c r="D2" s="151"/>
      <c r="E2" s="207" t="s">
        <v>122</v>
      </c>
      <c r="F2" s="193"/>
      <c r="G2" s="151"/>
      <c r="H2" s="151"/>
      <c r="I2" s="151"/>
      <c r="J2" s="151"/>
      <c r="K2" s="151"/>
      <c r="L2" s="151"/>
      <c r="M2" s="151"/>
      <c r="N2" s="151"/>
      <c r="O2" s="151"/>
      <c r="P2" s="151"/>
      <c r="Q2" s="151"/>
      <c r="R2" s="151"/>
    </row>
    <row r="3" spans="1:55" x14ac:dyDescent="0.2">
      <c r="B3" s="151"/>
      <c r="C3" s="151"/>
      <c r="D3" s="151"/>
      <c r="E3" s="151"/>
      <c r="F3" s="193"/>
      <c r="G3" s="151"/>
      <c r="H3" s="151"/>
      <c r="I3" s="151"/>
      <c r="J3" s="151"/>
      <c r="K3" s="151"/>
      <c r="L3" s="151"/>
      <c r="M3" s="151"/>
      <c r="N3" s="151"/>
      <c r="O3" s="151"/>
      <c r="P3" s="151"/>
      <c r="Q3" s="151"/>
      <c r="R3" s="151"/>
    </row>
    <row r="4" spans="1:55" x14ac:dyDescent="0.2">
      <c r="B4" s="151"/>
      <c r="C4" s="151"/>
      <c r="D4" s="151"/>
      <c r="E4" s="151"/>
      <c r="F4" s="193"/>
      <c r="G4" s="151"/>
      <c r="H4" s="151"/>
      <c r="I4" s="151"/>
      <c r="J4" s="151"/>
      <c r="K4" s="151"/>
      <c r="L4" s="151"/>
      <c r="M4" s="151"/>
      <c r="N4" s="151"/>
      <c r="O4" s="151"/>
      <c r="P4" s="151"/>
      <c r="Q4" s="151"/>
      <c r="R4" s="151"/>
    </row>
    <row r="5" spans="1:55" ht="13.5" thickBot="1" x14ac:dyDescent="0.25">
      <c r="B5" s="151"/>
      <c r="C5" s="151"/>
      <c r="D5" s="151"/>
      <c r="E5" s="151"/>
      <c r="F5" s="193"/>
      <c r="G5" s="151"/>
      <c r="H5" s="151"/>
      <c r="I5" s="151"/>
      <c r="J5" s="151"/>
      <c r="K5" s="151"/>
      <c r="L5" s="151"/>
      <c r="M5" s="151"/>
      <c r="N5" s="151"/>
      <c r="O5" s="151"/>
      <c r="P5" s="151"/>
      <c r="Q5" s="151"/>
      <c r="R5" s="151"/>
    </row>
    <row r="6" spans="1:55" ht="13.5" thickBot="1" x14ac:dyDescent="0.25">
      <c r="B6" s="151"/>
      <c r="C6" s="151"/>
      <c r="D6" s="151"/>
      <c r="E6" s="151"/>
      <c r="F6" s="193"/>
      <c r="G6" s="480" t="s">
        <v>66</v>
      </c>
      <c r="H6" s="481"/>
      <c r="I6" s="481"/>
      <c r="J6" s="481"/>
      <c r="K6" s="481"/>
      <c r="L6" s="482"/>
      <c r="M6" s="480" t="s">
        <v>65</v>
      </c>
      <c r="N6" s="481"/>
      <c r="O6" s="481"/>
      <c r="P6" s="481"/>
      <c r="Q6" s="481"/>
      <c r="R6" s="481"/>
      <c r="S6" s="482"/>
    </row>
    <row r="7" spans="1:55" s="206" customFormat="1" ht="13.5" thickBot="1" x14ac:dyDescent="0.25">
      <c r="A7" s="182" t="s">
        <v>90</v>
      </c>
      <c r="B7" s="191" t="s">
        <v>0</v>
      </c>
      <c r="C7" s="191" t="s">
        <v>58</v>
      </c>
      <c r="D7" s="191" t="s">
        <v>99</v>
      </c>
      <c r="E7" s="159" t="s">
        <v>1</v>
      </c>
      <c r="F7" s="159" t="s">
        <v>2</v>
      </c>
      <c r="G7" s="161" t="s">
        <v>59</v>
      </c>
      <c r="H7" s="161" t="s">
        <v>60</v>
      </c>
      <c r="I7" s="161" t="s">
        <v>61</v>
      </c>
      <c r="J7" s="161" t="s">
        <v>62</v>
      </c>
      <c r="K7" s="161" t="s">
        <v>63</v>
      </c>
      <c r="L7" s="161" t="s">
        <v>66</v>
      </c>
      <c r="M7" s="161" t="s">
        <v>59</v>
      </c>
      <c r="N7" s="161" t="s">
        <v>60</v>
      </c>
      <c r="O7" s="161" t="s">
        <v>61</v>
      </c>
      <c r="P7" s="161" t="s">
        <v>62</v>
      </c>
      <c r="Q7" s="161" t="s">
        <v>63</v>
      </c>
      <c r="R7" s="161" t="s">
        <v>64</v>
      </c>
      <c r="S7" s="192" t="s">
        <v>65</v>
      </c>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row>
    <row r="8" spans="1:55" ht="15.75" customHeight="1" x14ac:dyDescent="0.2">
      <c r="A8" s="183" t="s">
        <v>91</v>
      </c>
      <c r="B8" s="194">
        <v>45741</v>
      </c>
      <c r="C8" s="195"/>
      <c r="D8" s="195"/>
      <c r="E8" s="179">
        <v>1</v>
      </c>
      <c r="F8" s="162" t="s">
        <v>192</v>
      </c>
      <c r="G8" s="165">
        <v>1.8299999999999841</v>
      </c>
      <c r="H8" s="165">
        <v>8.0897831999999994</v>
      </c>
      <c r="I8" s="165">
        <v>6</v>
      </c>
      <c r="J8" s="165">
        <v>8.3693750000002183</v>
      </c>
      <c r="K8" s="165">
        <v>8.8496050000000537</v>
      </c>
      <c r="L8" s="223">
        <v>6.3147634800000505</v>
      </c>
      <c r="M8" s="165">
        <v>0.7365749999999025</v>
      </c>
      <c r="N8" s="165">
        <v>4.5616000000000021</v>
      </c>
      <c r="O8" s="165">
        <v>6</v>
      </c>
      <c r="P8" s="165">
        <v>8.0788229999998293</v>
      </c>
      <c r="Q8" s="165">
        <v>8.8496050000000537</v>
      </c>
      <c r="R8" s="165">
        <v>2.2267796000000004</v>
      </c>
      <c r="S8" s="225">
        <v>4.3464724899999618</v>
      </c>
    </row>
    <row r="9" spans="1:55" ht="14.25" customHeight="1" x14ac:dyDescent="0.2">
      <c r="A9" s="198" t="s">
        <v>91</v>
      </c>
      <c r="B9" s="195">
        <v>45741</v>
      </c>
      <c r="C9" s="195" t="s">
        <v>123</v>
      </c>
      <c r="D9" s="195" t="s">
        <v>100</v>
      </c>
      <c r="E9" s="180">
        <v>2</v>
      </c>
      <c r="F9" s="166" t="s">
        <v>114</v>
      </c>
      <c r="G9" s="169">
        <v>3.0299999999999727</v>
      </c>
      <c r="H9" s="169">
        <v>8.7535333000000008</v>
      </c>
      <c r="I9" s="169">
        <v>7.9500000000000011</v>
      </c>
      <c r="J9" s="169">
        <v>8.6900000000009641</v>
      </c>
      <c r="K9" s="169">
        <v>7.3024528000000259</v>
      </c>
      <c r="L9" s="227">
        <v>6.8590205550001917</v>
      </c>
      <c r="M9" s="169">
        <v>1.5225749999990512</v>
      </c>
      <c r="N9" s="169">
        <v>5.5717000000000034</v>
      </c>
      <c r="O9" s="169">
        <v>7.9500000000000011</v>
      </c>
      <c r="P9" s="169">
        <v>4.0502719999999499</v>
      </c>
      <c r="Q9" s="169">
        <v>7.3024528000000259</v>
      </c>
      <c r="R9" s="169">
        <v>0</v>
      </c>
      <c r="S9" s="231">
        <v>4.1043376199997148</v>
      </c>
    </row>
    <row r="10" spans="1:55" x14ac:dyDescent="0.2">
      <c r="A10" s="198" t="s">
        <v>91</v>
      </c>
      <c r="B10" s="201">
        <v>45741</v>
      </c>
      <c r="C10" s="195" t="s">
        <v>123</v>
      </c>
      <c r="D10" s="195" t="s">
        <v>100</v>
      </c>
      <c r="E10" s="180">
        <v>3</v>
      </c>
      <c r="F10" s="166" t="s">
        <v>115</v>
      </c>
      <c r="G10" s="169">
        <v>2.3700000000000045</v>
      </c>
      <c r="H10" s="169">
        <v>9</v>
      </c>
      <c r="I10" s="169">
        <v>9</v>
      </c>
      <c r="J10" s="169">
        <v>8.5943750000001273</v>
      </c>
      <c r="K10" s="169">
        <v>8.990399200000013</v>
      </c>
      <c r="L10" s="227">
        <v>7.2594548400000294</v>
      </c>
      <c r="M10" s="169">
        <v>1.0605750000004264</v>
      </c>
      <c r="N10" s="169">
        <v>8.3689000000000036</v>
      </c>
      <c r="O10" s="169">
        <v>9</v>
      </c>
      <c r="P10" s="169">
        <v>3.7599030000005769</v>
      </c>
      <c r="Q10" s="169">
        <v>8.990399200000013</v>
      </c>
      <c r="R10" s="169">
        <v>4.6973860999999992</v>
      </c>
      <c r="S10" s="231">
        <v>5.3842205950001869</v>
      </c>
    </row>
    <row r="11" spans="1:55" x14ac:dyDescent="0.2">
      <c r="A11" s="198" t="s">
        <v>91</v>
      </c>
      <c r="B11" s="201">
        <v>45741</v>
      </c>
      <c r="C11" s="195" t="s">
        <v>123</v>
      </c>
      <c r="D11" s="195" t="s">
        <v>100</v>
      </c>
      <c r="E11" s="180">
        <v>4</v>
      </c>
      <c r="F11" s="166" t="s">
        <v>33</v>
      </c>
      <c r="G11" s="169">
        <v>3.0600000000000023</v>
      </c>
      <c r="H11" s="169">
        <v>8.9527173000000033</v>
      </c>
      <c r="I11" s="169">
        <v>9</v>
      </c>
      <c r="J11" s="169">
        <v>8.7743750000004184</v>
      </c>
      <c r="K11" s="169">
        <v>6.5137847999999963</v>
      </c>
      <c r="L11" s="227">
        <v>6.9655395550000838</v>
      </c>
      <c r="M11" s="169">
        <v>1.5452999999997701</v>
      </c>
      <c r="N11" s="169">
        <v>6.1933000000000042</v>
      </c>
      <c r="O11" s="169">
        <v>9</v>
      </c>
      <c r="P11" s="169">
        <v>7.4657269999997879</v>
      </c>
      <c r="Q11" s="169">
        <v>6.5137847999999963</v>
      </c>
      <c r="R11" s="169">
        <v>1.736130499999998</v>
      </c>
      <c r="S11" s="231">
        <v>4.8669799949999089</v>
      </c>
    </row>
    <row r="12" spans="1:55" x14ac:dyDescent="0.2">
      <c r="A12" s="198" t="s">
        <v>91</v>
      </c>
      <c r="B12" s="201">
        <v>45741</v>
      </c>
      <c r="C12" s="195" t="s">
        <v>123</v>
      </c>
      <c r="D12" s="195" t="s">
        <v>100</v>
      </c>
      <c r="E12" s="180">
        <v>5</v>
      </c>
      <c r="F12" s="166" t="s">
        <v>34</v>
      </c>
      <c r="G12" s="169">
        <v>0.63000000000002387</v>
      </c>
      <c r="H12" s="169">
        <v>6.8007236999999918</v>
      </c>
      <c r="I12" s="169">
        <v>9</v>
      </c>
      <c r="J12" s="169">
        <v>9</v>
      </c>
      <c r="K12" s="169">
        <v>0</v>
      </c>
      <c r="L12" s="227">
        <v>4.7776085550000049</v>
      </c>
      <c r="M12" s="169">
        <v>0.19057499999962602</v>
      </c>
      <c r="N12" s="169">
        <v>3.3961000000000041</v>
      </c>
      <c r="O12" s="169">
        <v>9</v>
      </c>
      <c r="P12" s="169">
        <v>5.6279720000006819</v>
      </c>
      <c r="Q12" s="169">
        <v>0</v>
      </c>
      <c r="R12" s="169">
        <v>0.59578360000000075</v>
      </c>
      <c r="S12" s="231">
        <v>2.8489472399999567</v>
      </c>
    </row>
    <row r="13" spans="1:55" x14ac:dyDescent="0.2">
      <c r="A13" s="198" t="s">
        <v>91</v>
      </c>
      <c r="B13" s="201">
        <v>45741</v>
      </c>
      <c r="C13" s="195" t="s">
        <v>123</v>
      </c>
      <c r="D13" s="195" t="s">
        <v>100</v>
      </c>
      <c r="E13" s="180">
        <v>6</v>
      </c>
      <c r="F13" s="166" t="s">
        <v>125</v>
      </c>
      <c r="G13" s="169">
        <v>6.8400000000000034</v>
      </c>
      <c r="H13" s="169">
        <v>8.9841600000000028</v>
      </c>
      <c r="I13" s="169">
        <v>9</v>
      </c>
      <c r="J13" s="169">
        <v>6.0743750000006003</v>
      </c>
      <c r="K13" s="169">
        <v>9</v>
      </c>
      <c r="L13" s="227">
        <v>7.8724990000001211</v>
      </c>
      <c r="M13" s="169">
        <v>5.6088000000008833</v>
      </c>
      <c r="N13" s="169">
        <v>8.6020000000000039</v>
      </c>
      <c r="O13" s="169">
        <v>9</v>
      </c>
      <c r="P13" s="169">
        <v>0</v>
      </c>
      <c r="Q13" s="169">
        <v>9</v>
      </c>
      <c r="R13" s="169">
        <v>6.3605320999999968</v>
      </c>
      <c r="S13" s="231">
        <v>6.6469198150002642</v>
      </c>
    </row>
    <row r="14" spans="1:55" x14ac:dyDescent="0.2">
      <c r="A14" s="198" t="s">
        <v>91</v>
      </c>
      <c r="B14" s="201">
        <v>45741</v>
      </c>
      <c r="C14" s="195" t="s">
        <v>123</v>
      </c>
      <c r="D14" s="195" t="s">
        <v>100</v>
      </c>
      <c r="E14" s="180">
        <v>7</v>
      </c>
      <c r="F14" s="166" t="s">
        <v>126</v>
      </c>
      <c r="G14" s="169">
        <v>0.90899999999999181</v>
      </c>
      <c r="H14" s="169">
        <v>8.5941476999999935</v>
      </c>
      <c r="I14" s="169">
        <v>9</v>
      </c>
      <c r="J14" s="169">
        <v>8.9093750000001819</v>
      </c>
      <c r="K14" s="169">
        <v>0</v>
      </c>
      <c r="L14" s="227">
        <v>5.0982471550000339</v>
      </c>
      <c r="M14" s="169">
        <v>0.29610675000003539</v>
      </c>
      <c r="N14" s="169">
        <v>5.260900000000003</v>
      </c>
      <c r="O14" s="169">
        <v>9</v>
      </c>
      <c r="P14" s="169">
        <v>4.8743749999998727</v>
      </c>
      <c r="Q14" s="169">
        <v>0</v>
      </c>
      <c r="R14" s="169">
        <v>0</v>
      </c>
      <c r="S14" s="231">
        <v>2.9023595249999978</v>
      </c>
    </row>
    <row r="15" spans="1:55" x14ac:dyDescent="0.2">
      <c r="A15" s="198" t="s">
        <v>91</v>
      </c>
      <c r="B15" s="201">
        <v>45741</v>
      </c>
      <c r="C15" s="195" t="s">
        <v>123</v>
      </c>
      <c r="D15" s="195" t="s">
        <v>100</v>
      </c>
      <c r="E15" s="180">
        <v>8</v>
      </c>
      <c r="F15" s="166" t="s">
        <v>127</v>
      </c>
      <c r="G15" s="169">
        <v>5.5200000000000102</v>
      </c>
      <c r="H15" s="169">
        <v>9</v>
      </c>
      <c r="I15" s="169">
        <v>9</v>
      </c>
      <c r="J15" s="169">
        <v>9</v>
      </c>
      <c r="K15" s="169">
        <v>1.470000000000482E-2</v>
      </c>
      <c r="L15" s="227">
        <v>6.3329400000000025</v>
      </c>
      <c r="M15" s="169">
        <v>3.9192000000002736</v>
      </c>
      <c r="N15" s="169">
        <v>7.8250000000000028</v>
      </c>
      <c r="O15" s="169">
        <v>9</v>
      </c>
      <c r="P15" s="169">
        <v>5.6279720000006819</v>
      </c>
      <c r="Q15" s="169">
        <v>1.470000000000482E-2</v>
      </c>
      <c r="R15" s="169">
        <v>0</v>
      </c>
      <c r="S15" s="231">
        <v>4.3232622000001513</v>
      </c>
    </row>
    <row r="16" spans="1:55" x14ac:dyDescent="0.2">
      <c r="A16" s="198" t="s">
        <v>91</v>
      </c>
      <c r="B16" s="201">
        <v>45741</v>
      </c>
      <c r="C16" s="195" t="s">
        <v>123</v>
      </c>
      <c r="D16" s="195" t="s">
        <v>100</v>
      </c>
      <c r="E16" s="180">
        <v>9</v>
      </c>
      <c r="F16" s="166" t="s">
        <v>112</v>
      </c>
      <c r="G16" s="169">
        <v>0</v>
      </c>
      <c r="H16" s="169">
        <v>8.8967088000000132</v>
      </c>
      <c r="I16" s="169">
        <v>6.0750000000000011</v>
      </c>
      <c r="J16" s="169">
        <v>9</v>
      </c>
      <c r="K16" s="169">
        <v>8.2065298000001121</v>
      </c>
      <c r="L16" s="227">
        <v>5.990812280000025</v>
      </c>
      <c r="M16" s="169">
        <v>0</v>
      </c>
      <c r="N16" s="169">
        <v>5.9602000000000039</v>
      </c>
      <c r="O16" s="169">
        <v>6.0750000000000011</v>
      </c>
      <c r="P16" s="169">
        <v>6.3110630000001038</v>
      </c>
      <c r="Q16" s="169">
        <v>8.2065298000001121</v>
      </c>
      <c r="R16" s="169">
        <v>4.0357284999999976</v>
      </c>
      <c r="S16" s="231">
        <v>4.2784650450000274</v>
      </c>
    </row>
    <row r="17" spans="1:19" x14ac:dyDescent="0.2">
      <c r="A17" s="198" t="s">
        <v>91</v>
      </c>
      <c r="B17" s="201">
        <v>45741</v>
      </c>
      <c r="C17" s="195" t="s">
        <v>123</v>
      </c>
      <c r="D17" s="195" t="s">
        <v>100</v>
      </c>
      <c r="E17" s="180">
        <v>10</v>
      </c>
      <c r="F17" s="170" t="s">
        <v>117</v>
      </c>
      <c r="G17" s="169">
        <v>1.0830000000000268</v>
      </c>
      <c r="H17" s="169">
        <v>4.0542911999999944</v>
      </c>
      <c r="I17" s="169">
        <v>9</v>
      </c>
      <c r="J17" s="169">
        <v>8.9993750000003274</v>
      </c>
      <c r="K17" s="169">
        <v>8.0524912000000199</v>
      </c>
      <c r="L17" s="227">
        <v>6.0892669200000764</v>
      </c>
      <c r="M17" s="169">
        <v>0.36849075000100129</v>
      </c>
      <c r="N17" s="169">
        <v>1.764400000000002</v>
      </c>
      <c r="O17" s="169">
        <v>9</v>
      </c>
      <c r="P17" s="169">
        <v>5.3846069999995052</v>
      </c>
      <c r="Q17" s="169">
        <v>8.0524912000000199</v>
      </c>
      <c r="R17" s="169">
        <v>2.882778799999997</v>
      </c>
      <c r="S17" s="231">
        <v>4.2657384250002535</v>
      </c>
    </row>
    <row r="18" spans="1:19" x14ac:dyDescent="0.2">
      <c r="A18" s="198" t="s">
        <v>91</v>
      </c>
      <c r="B18" s="201">
        <v>45741</v>
      </c>
      <c r="C18" s="195" t="s">
        <v>123</v>
      </c>
      <c r="D18" s="195" t="s">
        <v>100</v>
      </c>
      <c r="E18" s="180">
        <v>11</v>
      </c>
      <c r="F18" s="166" t="s">
        <v>128</v>
      </c>
      <c r="G18" s="169">
        <v>0</v>
      </c>
      <c r="H18" s="169">
        <v>1.9916040000000095</v>
      </c>
      <c r="I18" s="169">
        <v>9</v>
      </c>
      <c r="J18" s="169">
        <v>9</v>
      </c>
      <c r="K18" s="169">
        <v>5.8732050000000413</v>
      </c>
      <c r="L18" s="227">
        <v>5.07338160000001</v>
      </c>
      <c r="M18" s="169">
        <v>0</v>
      </c>
      <c r="N18" s="169">
        <v>0.83200000000000074</v>
      </c>
      <c r="O18" s="169">
        <v>9</v>
      </c>
      <c r="P18" s="169">
        <v>6.0911999999998443</v>
      </c>
      <c r="Q18" s="169">
        <v>5.8732050000000413</v>
      </c>
      <c r="R18" s="169">
        <v>2.5545219999999951</v>
      </c>
      <c r="S18" s="231">
        <v>3.75647904999999</v>
      </c>
    </row>
    <row r="19" spans="1:19" x14ac:dyDescent="0.2">
      <c r="A19" s="198" t="s">
        <v>91</v>
      </c>
      <c r="B19" s="201">
        <v>45741</v>
      </c>
      <c r="C19" s="195" t="s">
        <v>123</v>
      </c>
      <c r="D19" s="195" t="s">
        <v>100</v>
      </c>
      <c r="E19" s="180">
        <v>12</v>
      </c>
      <c r="F19" s="166" t="s">
        <v>129</v>
      </c>
      <c r="G19" s="169">
        <v>3.2999999999999829</v>
      </c>
      <c r="H19" s="169">
        <v>7.8768165000000039</v>
      </c>
      <c r="I19" s="169">
        <v>8.6999999999999993</v>
      </c>
      <c r="J19" s="169">
        <v>8.9093750000001819</v>
      </c>
      <c r="K19" s="169">
        <v>9</v>
      </c>
      <c r="L19" s="227">
        <v>7.3283974750000329</v>
      </c>
      <c r="M19" s="169">
        <v>1.7325000000000728</v>
      </c>
      <c r="N19" s="169">
        <v>4.3285000000000018</v>
      </c>
      <c r="O19" s="169">
        <v>8.6999999999999993</v>
      </c>
      <c r="P19" s="169">
        <v>4.8743749999998727</v>
      </c>
      <c r="Q19" s="169">
        <v>9</v>
      </c>
      <c r="R19" s="169">
        <v>4.8631220000000006</v>
      </c>
      <c r="S19" s="231">
        <v>5.2595058000000083</v>
      </c>
    </row>
    <row r="20" spans="1:19" x14ac:dyDescent="0.2">
      <c r="A20" s="198" t="s">
        <v>91</v>
      </c>
      <c r="B20" s="201">
        <v>45741</v>
      </c>
      <c r="C20" s="195" t="s">
        <v>123</v>
      </c>
      <c r="D20" s="195" t="s">
        <v>100</v>
      </c>
      <c r="E20" s="180">
        <v>13</v>
      </c>
      <c r="F20" s="166" t="s">
        <v>130</v>
      </c>
      <c r="G20" s="169">
        <v>3.5399999999999636</v>
      </c>
      <c r="H20" s="169">
        <v>7.8768165000000039</v>
      </c>
      <c r="I20" s="169">
        <v>9</v>
      </c>
      <c r="J20" s="169">
        <v>8.5943750000001273</v>
      </c>
      <c r="K20" s="169">
        <v>3.6413250000001085</v>
      </c>
      <c r="L20" s="227">
        <v>6.3136624750000383</v>
      </c>
      <c r="M20" s="169">
        <v>1.9293000000006941</v>
      </c>
      <c r="N20" s="169">
        <v>4.3285000000000018</v>
      </c>
      <c r="O20" s="169">
        <v>9</v>
      </c>
      <c r="P20" s="169">
        <v>3.7599030000005769</v>
      </c>
      <c r="Q20" s="169">
        <v>3.6413250000001085</v>
      </c>
      <c r="R20" s="169">
        <v>0.75830450000000127</v>
      </c>
      <c r="S20" s="231">
        <v>3.8475747250002823</v>
      </c>
    </row>
    <row r="21" spans="1:19" x14ac:dyDescent="0.2">
      <c r="A21" s="198" t="s">
        <v>91</v>
      </c>
      <c r="B21" s="201">
        <v>45741</v>
      </c>
      <c r="C21" s="195" t="s">
        <v>123</v>
      </c>
      <c r="D21" s="195" t="s">
        <v>100</v>
      </c>
      <c r="E21" s="180">
        <v>14</v>
      </c>
      <c r="F21" s="166" t="s">
        <v>131</v>
      </c>
      <c r="G21" s="169">
        <v>3.75</v>
      </c>
      <c r="H21" s="169">
        <v>8.8182776999999959</v>
      </c>
      <c r="I21" s="169">
        <v>9</v>
      </c>
      <c r="J21" s="169">
        <v>6.3274999999998727</v>
      </c>
      <c r="K21" s="169">
        <v>0</v>
      </c>
      <c r="L21" s="227">
        <v>5.3257416549999741</v>
      </c>
      <c r="M21" s="169">
        <v>2.109375</v>
      </c>
      <c r="N21" s="169">
        <v>5.7271000000000036</v>
      </c>
      <c r="O21" s="169">
        <v>9</v>
      </c>
      <c r="P21" s="169">
        <v>0</v>
      </c>
      <c r="Q21" s="169">
        <v>0</v>
      </c>
      <c r="R21" s="169">
        <v>1.0837320999999989</v>
      </c>
      <c r="S21" s="231">
        <v>3.1680823150000004</v>
      </c>
    </row>
    <row r="22" spans="1:19" x14ac:dyDescent="0.2">
      <c r="A22" s="198" t="s">
        <v>91</v>
      </c>
      <c r="B22" s="201">
        <v>45741</v>
      </c>
      <c r="C22" s="195" t="s">
        <v>123</v>
      </c>
      <c r="D22" s="195" t="s">
        <v>100</v>
      </c>
      <c r="E22" s="180">
        <v>15</v>
      </c>
      <c r="F22" s="166" t="s">
        <v>132</v>
      </c>
      <c r="G22" s="169">
        <v>3.738000000000028</v>
      </c>
      <c r="H22" s="169">
        <v>7.5579812999999945</v>
      </c>
      <c r="I22" s="169">
        <v>9</v>
      </c>
      <c r="J22" s="169">
        <v>8.9993750000003274</v>
      </c>
      <c r="K22" s="169">
        <v>5.1597328000000289</v>
      </c>
      <c r="L22" s="227">
        <v>6.7000187550000776</v>
      </c>
      <c r="M22" s="169">
        <v>2.0988870000001043</v>
      </c>
      <c r="N22" s="169">
        <v>4.0177000000000014</v>
      </c>
      <c r="O22" s="169">
        <v>9</v>
      </c>
      <c r="P22" s="169">
        <v>5.3846069999995052</v>
      </c>
      <c r="Q22" s="169">
        <v>5.1597328000000289</v>
      </c>
      <c r="R22" s="169">
        <v>0.92095399999999827</v>
      </c>
      <c r="S22" s="231">
        <v>4.281999819999986</v>
      </c>
    </row>
    <row r="23" spans="1:19" x14ac:dyDescent="0.2">
      <c r="A23" s="198" t="s">
        <v>91</v>
      </c>
      <c r="B23" s="201">
        <v>45741</v>
      </c>
      <c r="C23" s="195" t="s">
        <v>123</v>
      </c>
      <c r="D23" s="195" t="s">
        <v>100</v>
      </c>
      <c r="E23" s="180">
        <v>16</v>
      </c>
      <c r="F23" s="171" t="s">
        <v>133</v>
      </c>
      <c r="G23" s="174">
        <v>0.67200000000002547</v>
      </c>
      <c r="H23" s="174">
        <v>7.5579812999999945</v>
      </c>
      <c r="I23" s="174">
        <v>9</v>
      </c>
      <c r="J23" s="174">
        <v>8.3693750000002183</v>
      </c>
      <c r="K23" s="174">
        <v>5.6767938000000413</v>
      </c>
      <c r="L23" s="228">
        <v>5.9109309550000582</v>
      </c>
      <c r="M23" s="174">
        <v>0.20563199999924109</v>
      </c>
      <c r="N23" s="174">
        <v>4.0177000000000014</v>
      </c>
      <c r="O23" s="174">
        <v>9</v>
      </c>
      <c r="P23" s="174">
        <v>3.1556630000004589</v>
      </c>
      <c r="Q23" s="174">
        <v>5.6767938000000413</v>
      </c>
      <c r="R23" s="174">
        <v>1.2466387999999995</v>
      </c>
      <c r="S23" s="232">
        <v>3.6175407899998246</v>
      </c>
    </row>
    <row r="24" spans="1:19" x14ac:dyDescent="0.2">
      <c r="A24" s="198" t="s">
        <v>91</v>
      </c>
      <c r="B24" s="201">
        <v>45741</v>
      </c>
      <c r="C24" s="195" t="s">
        <v>123</v>
      </c>
      <c r="D24" s="195" t="s">
        <v>100</v>
      </c>
      <c r="E24" s="180">
        <v>17</v>
      </c>
      <c r="F24" s="171" t="s">
        <v>134</v>
      </c>
      <c r="G24" s="174">
        <v>6.6300000000000239</v>
      </c>
      <c r="H24" s="174">
        <v>6.9134783999999883</v>
      </c>
      <c r="I24" s="174">
        <v>9</v>
      </c>
      <c r="J24" s="174">
        <v>7.6100000000001273</v>
      </c>
      <c r="K24" s="174">
        <v>5.8732050000000413</v>
      </c>
      <c r="L24" s="228">
        <v>7.1911627600000383</v>
      </c>
      <c r="M24" s="174">
        <v>5.3205749999997352</v>
      </c>
      <c r="N24" s="174">
        <v>7.2857292000000058</v>
      </c>
      <c r="O24" s="174">
        <v>9</v>
      </c>
      <c r="P24" s="174">
        <v>1.5079680000003464</v>
      </c>
      <c r="Q24" s="174">
        <v>5.8732050000000413</v>
      </c>
      <c r="R24" s="174">
        <v>1.5728380000000008</v>
      </c>
      <c r="S24" s="232">
        <v>5.3924486699999621</v>
      </c>
    </row>
    <row r="25" spans="1:19" x14ac:dyDescent="0.2">
      <c r="A25" s="198" t="s">
        <v>91</v>
      </c>
      <c r="B25" s="201">
        <v>45741</v>
      </c>
      <c r="C25" s="195" t="s">
        <v>123</v>
      </c>
      <c r="D25" s="195" t="s">
        <v>100</v>
      </c>
      <c r="E25" s="180">
        <v>18</v>
      </c>
      <c r="F25" s="171" t="s">
        <v>135</v>
      </c>
      <c r="G25" s="174">
        <v>1.7849999999999966</v>
      </c>
      <c r="H25" s="174">
        <v>5.4003924000000012</v>
      </c>
      <c r="I25" s="174">
        <v>9</v>
      </c>
      <c r="J25" s="174">
        <v>0</v>
      </c>
      <c r="K25" s="174">
        <v>0.65743920000005573</v>
      </c>
      <c r="L25" s="228">
        <v>3.1877967000000109</v>
      </c>
      <c r="M25" s="174">
        <v>0.71176874999946449</v>
      </c>
      <c r="N25" s="174">
        <v>6.0459791999999908</v>
      </c>
      <c r="O25" s="174">
        <v>9</v>
      </c>
      <c r="P25" s="174">
        <v>0</v>
      </c>
      <c r="Q25" s="174">
        <v>0.65743920000005573</v>
      </c>
      <c r="R25" s="174">
        <v>1.2466387999999995</v>
      </c>
      <c r="S25" s="232">
        <v>2.9037402449998471</v>
      </c>
    </row>
    <row r="26" spans="1:19" x14ac:dyDescent="0.2">
      <c r="A26" s="198" t="s">
        <v>91</v>
      </c>
      <c r="B26" s="201">
        <v>45741</v>
      </c>
      <c r="C26" s="195" t="s">
        <v>123</v>
      </c>
      <c r="D26" s="195" t="s">
        <v>100</v>
      </c>
      <c r="E26" s="180">
        <v>19</v>
      </c>
      <c r="F26" s="171" t="s">
        <v>136</v>
      </c>
      <c r="G26" s="174">
        <v>3.6599999999999966</v>
      </c>
      <c r="H26" s="174">
        <v>3.3318995999999999</v>
      </c>
      <c r="I26" s="174">
        <v>9</v>
      </c>
      <c r="J26" s="174">
        <v>6.0743750000006003</v>
      </c>
      <c r="K26" s="174">
        <v>8.2065298000001121</v>
      </c>
      <c r="L26" s="228">
        <v>6.0709659000001421</v>
      </c>
      <c r="M26" s="174">
        <v>2.0312999999996464</v>
      </c>
      <c r="N26" s="174">
        <v>4.3561423999999676</v>
      </c>
      <c r="O26" s="174">
        <v>9</v>
      </c>
      <c r="P26" s="174">
        <v>0</v>
      </c>
      <c r="Q26" s="174">
        <v>8.2065298000001121</v>
      </c>
      <c r="R26" s="174">
        <v>3.047100099999998</v>
      </c>
      <c r="S26" s="232">
        <v>4.5330487249999063</v>
      </c>
    </row>
    <row r="27" spans="1:19" x14ac:dyDescent="0.2">
      <c r="A27" s="198" t="s">
        <v>91</v>
      </c>
      <c r="B27" s="201">
        <v>45741</v>
      </c>
      <c r="C27" s="195" t="s">
        <v>123</v>
      </c>
      <c r="D27" s="195" t="s">
        <v>102</v>
      </c>
      <c r="E27" s="180">
        <v>20</v>
      </c>
      <c r="F27" s="171" t="s">
        <v>113</v>
      </c>
      <c r="G27" s="174">
        <v>4.3500000000000227</v>
      </c>
      <c r="H27" s="174">
        <v>6.6438516000000192</v>
      </c>
      <c r="I27" s="174">
        <v>9</v>
      </c>
      <c r="J27" s="174">
        <v>0</v>
      </c>
      <c r="K27" s="174">
        <v>0</v>
      </c>
      <c r="L27" s="228">
        <v>3.8840777400000084</v>
      </c>
      <c r="M27" s="174">
        <v>2.664375000000291</v>
      </c>
      <c r="N27" s="174">
        <v>7.0644479999999987</v>
      </c>
      <c r="O27" s="174">
        <v>9</v>
      </c>
      <c r="P27" s="174">
        <v>0</v>
      </c>
      <c r="Q27" s="174">
        <v>0</v>
      </c>
      <c r="R27" s="174">
        <v>8.6807599999999994</v>
      </c>
      <c r="S27" s="232">
        <v>4.6078713000000864</v>
      </c>
    </row>
    <row r="28" spans="1:19" x14ac:dyDescent="0.2">
      <c r="A28" s="198" t="s">
        <v>91</v>
      </c>
      <c r="B28" s="201">
        <v>45741</v>
      </c>
      <c r="C28" s="195" t="s">
        <v>123</v>
      </c>
      <c r="D28" s="195" t="s">
        <v>102</v>
      </c>
      <c r="E28" s="180">
        <v>21</v>
      </c>
      <c r="F28" s="171" t="s">
        <v>33</v>
      </c>
      <c r="G28" s="174">
        <v>9</v>
      </c>
      <c r="H28" s="174">
        <v>8.1848399999999941</v>
      </c>
      <c r="I28" s="174">
        <v>9</v>
      </c>
      <c r="J28" s="174">
        <v>5.0000000000181899E-2</v>
      </c>
      <c r="K28" s="174">
        <v>0</v>
      </c>
      <c r="L28" s="228">
        <v>5.2877260000000348</v>
      </c>
      <c r="M28" s="174">
        <v>9</v>
      </c>
      <c r="N28" s="174">
        <v>8.3333939999999984</v>
      </c>
      <c r="O28" s="174">
        <v>9</v>
      </c>
      <c r="P28" s="174">
        <v>0</v>
      </c>
      <c r="Q28" s="174">
        <v>0</v>
      </c>
      <c r="R28" s="174">
        <v>8.0206999999999979</v>
      </c>
      <c r="S28" s="232">
        <v>6.5364443999999997</v>
      </c>
    </row>
    <row r="29" spans="1:19" x14ac:dyDescent="0.2">
      <c r="A29" s="198" t="s">
        <v>91</v>
      </c>
      <c r="B29" s="201">
        <v>45741</v>
      </c>
      <c r="C29" s="195" t="s">
        <v>123</v>
      </c>
      <c r="D29" s="195" t="s">
        <v>102</v>
      </c>
      <c r="E29" s="180">
        <v>22</v>
      </c>
      <c r="F29" s="171" t="s">
        <v>125</v>
      </c>
      <c r="G29" s="174">
        <v>4.3169999999999789</v>
      </c>
      <c r="H29" s="174">
        <v>7.247321599999978</v>
      </c>
      <c r="I29" s="174">
        <v>9</v>
      </c>
      <c r="J29" s="174">
        <v>0</v>
      </c>
      <c r="K29" s="174">
        <v>1.1288178000000357</v>
      </c>
      <c r="L29" s="228">
        <v>4.1921117999999984</v>
      </c>
      <c r="M29" s="174">
        <v>2.6322907499998109</v>
      </c>
      <c r="N29" s="174">
        <v>7.5600284000000073</v>
      </c>
      <c r="O29" s="174">
        <v>9</v>
      </c>
      <c r="P29" s="174">
        <v>0</v>
      </c>
      <c r="Q29" s="174">
        <v>1.1288178000000357</v>
      </c>
      <c r="R29" s="174">
        <v>8.898750000000021</v>
      </c>
      <c r="S29" s="232">
        <v>4.8498252349999529</v>
      </c>
    </row>
    <row r="30" spans="1:19" x14ac:dyDescent="0.2">
      <c r="A30" s="198" t="s">
        <v>91</v>
      </c>
      <c r="B30" s="201">
        <v>45741</v>
      </c>
      <c r="C30" s="195" t="s">
        <v>123</v>
      </c>
      <c r="D30" s="195" t="s">
        <v>102</v>
      </c>
      <c r="E30" s="180">
        <v>23</v>
      </c>
      <c r="F30" s="171" t="s">
        <v>128</v>
      </c>
      <c r="G30" s="174">
        <v>0</v>
      </c>
      <c r="H30" s="174">
        <v>7.7223817000000139</v>
      </c>
      <c r="I30" s="174">
        <v>9</v>
      </c>
      <c r="J30" s="174">
        <v>5.2475000000004002</v>
      </c>
      <c r="K30" s="174">
        <v>2.8600962000001005</v>
      </c>
      <c r="L30" s="228">
        <v>4.5798764950001019</v>
      </c>
      <c r="M30" s="174">
        <v>0</v>
      </c>
      <c r="N30" s="174">
        <v>4.1731000000000016</v>
      </c>
      <c r="O30" s="174">
        <v>9</v>
      </c>
      <c r="P30" s="174">
        <v>0</v>
      </c>
      <c r="Q30" s="174">
        <v>2.8600962000001005</v>
      </c>
      <c r="R30" s="174">
        <v>8.898750000000021</v>
      </c>
      <c r="S30" s="232">
        <v>3.9811369300000186</v>
      </c>
    </row>
    <row r="31" spans="1:19" ht="13.5" thickBot="1" x14ac:dyDescent="0.25">
      <c r="A31" s="198" t="s">
        <v>91</v>
      </c>
      <c r="B31" s="204">
        <v>45741</v>
      </c>
      <c r="C31" s="195" t="s">
        <v>123</v>
      </c>
      <c r="D31" s="195" t="s">
        <v>102</v>
      </c>
      <c r="E31" s="180">
        <v>24</v>
      </c>
      <c r="F31" s="171" t="s">
        <v>134</v>
      </c>
      <c r="G31" s="174">
        <v>9</v>
      </c>
      <c r="H31" s="174">
        <v>8.9784564000000131</v>
      </c>
      <c r="I31" s="174">
        <v>9</v>
      </c>
      <c r="J31" s="174">
        <v>0.49437500000021828</v>
      </c>
      <c r="K31" s="174">
        <v>0</v>
      </c>
      <c r="L31" s="228">
        <v>5.4956434600000454</v>
      </c>
      <c r="M31" s="174">
        <v>9</v>
      </c>
      <c r="N31" s="174">
        <v>8.8351000000000042</v>
      </c>
      <c r="O31" s="174">
        <v>9</v>
      </c>
      <c r="P31" s="174">
        <v>0</v>
      </c>
      <c r="Q31" s="174">
        <v>0</v>
      </c>
      <c r="R31" s="174">
        <v>8.898750000000021</v>
      </c>
      <c r="S31" s="233">
        <v>6.7183225000000029</v>
      </c>
    </row>
    <row r="32" spans="1:19" ht="15.75" customHeight="1" x14ac:dyDescent="0.2">
      <c r="A32" s="183" t="s">
        <v>92</v>
      </c>
      <c r="B32" s="194">
        <v>45734</v>
      </c>
      <c r="C32" s="194"/>
      <c r="D32" s="194"/>
      <c r="E32" s="179">
        <v>1</v>
      </c>
      <c r="F32" s="162" t="s">
        <v>192</v>
      </c>
      <c r="G32" s="165">
        <v>0</v>
      </c>
      <c r="H32" s="165">
        <v>5.3658693000000142</v>
      </c>
      <c r="I32" s="165">
        <v>9</v>
      </c>
      <c r="J32" s="165">
        <v>5.2475000000004002</v>
      </c>
      <c r="K32" s="165">
        <v>8.1566712000000621</v>
      </c>
      <c r="L32" s="223">
        <v>5.2857146350000948</v>
      </c>
      <c r="M32" s="165">
        <v>0</v>
      </c>
      <c r="N32" s="165">
        <v>2.4637000000000029</v>
      </c>
      <c r="O32" s="165">
        <v>9</v>
      </c>
      <c r="P32" s="165">
        <v>8.1900000000023283</v>
      </c>
      <c r="Q32" s="165">
        <v>8.1566712000000621</v>
      </c>
      <c r="R32" s="165">
        <v>0.75830450000000127</v>
      </c>
      <c r="S32" s="225">
        <v>4.2026163550002433</v>
      </c>
    </row>
    <row r="33" spans="1:19" x14ac:dyDescent="0.2">
      <c r="A33" s="184" t="s">
        <v>92</v>
      </c>
      <c r="B33" s="201">
        <v>45734</v>
      </c>
      <c r="C33" s="201" t="s">
        <v>137</v>
      </c>
      <c r="D33" s="201" t="s">
        <v>100</v>
      </c>
      <c r="E33" s="180">
        <v>2</v>
      </c>
      <c r="F33" s="166" t="s">
        <v>114</v>
      </c>
      <c r="G33" s="169">
        <v>0.12000000000000455</v>
      </c>
      <c r="H33" s="169">
        <v>8.155789299999995</v>
      </c>
      <c r="I33" s="169">
        <v>9</v>
      </c>
      <c r="J33" s="169">
        <v>8.9600000000000364</v>
      </c>
      <c r="K33" s="169">
        <v>6.8471032000000491</v>
      </c>
      <c r="L33" s="227">
        <v>6.2147890350000186</v>
      </c>
      <c r="M33" s="169">
        <v>3.1200000000353612E-2</v>
      </c>
      <c r="N33" s="169">
        <v>4.6393000000000022</v>
      </c>
      <c r="O33" s="169">
        <v>9</v>
      </c>
      <c r="P33" s="169">
        <v>6.9236479999999574</v>
      </c>
      <c r="Q33" s="169">
        <v>6.8471032000000491</v>
      </c>
      <c r="R33" s="169">
        <v>0.10899249999999583</v>
      </c>
      <c r="S33" s="231">
        <v>4.009069155000109</v>
      </c>
    </row>
    <row r="34" spans="1:19" x14ac:dyDescent="0.2">
      <c r="A34" s="184" t="s">
        <v>92</v>
      </c>
      <c r="B34" s="201">
        <v>45734</v>
      </c>
      <c r="C34" s="201" t="s">
        <v>137</v>
      </c>
      <c r="D34" s="201" t="s">
        <v>100</v>
      </c>
      <c r="E34" s="180">
        <v>3</v>
      </c>
      <c r="F34" s="166" t="s">
        <v>33</v>
      </c>
      <c r="G34" s="169">
        <v>4.9920000000000186</v>
      </c>
      <c r="H34" s="169">
        <v>8.678823300000019</v>
      </c>
      <c r="I34" s="169">
        <v>9</v>
      </c>
      <c r="J34" s="169">
        <v>8.6899999999995998</v>
      </c>
      <c r="K34" s="169">
        <v>7.6410018000000832</v>
      </c>
      <c r="L34" s="227">
        <v>7.6160238549999439</v>
      </c>
      <c r="M34" s="169">
        <v>3.3246719999997367</v>
      </c>
      <c r="N34" s="169">
        <v>5.4163000000000032</v>
      </c>
      <c r="O34" s="169">
        <v>9</v>
      </c>
      <c r="P34" s="169">
        <v>7.6307520000000295</v>
      </c>
      <c r="Q34" s="169">
        <v>7.6410018000000832</v>
      </c>
      <c r="R34" s="169">
        <v>2.2267796000000004</v>
      </c>
      <c r="S34" s="231">
        <v>5.5822740099999359</v>
      </c>
    </row>
    <row r="35" spans="1:19" x14ac:dyDescent="0.2">
      <c r="A35" s="184" t="s">
        <v>92</v>
      </c>
      <c r="B35" s="201">
        <v>45734</v>
      </c>
      <c r="C35" s="201" t="s">
        <v>137</v>
      </c>
      <c r="D35" s="201" t="s">
        <v>100</v>
      </c>
      <c r="E35" s="180">
        <v>4</v>
      </c>
      <c r="F35" s="166" t="s">
        <v>34</v>
      </c>
      <c r="G35" s="169">
        <v>0</v>
      </c>
      <c r="H35" s="169">
        <v>4.3631928000000073</v>
      </c>
      <c r="I35" s="169">
        <v>9</v>
      </c>
      <c r="J35" s="169">
        <v>8.9600000000000364</v>
      </c>
      <c r="K35" s="169">
        <v>1.470000000000482E-2</v>
      </c>
      <c r="L35" s="227">
        <v>4.249418920000009</v>
      </c>
      <c r="M35" s="169">
        <v>0</v>
      </c>
      <c r="N35" s="169">
        <v>1.9198000000000022</v>
      </c>
      <c r="O35" s="169">
        <v>9</v>
      </c>
      <c r="P35" s="169">
        <v>6.9236479999999574</v>
      </c>
      <c r="Q35" s="169">
        <v>1.470000000000482E-2</v>
      </c>
      <c r="R35" s="169">
        <v>0.59578360000000075</v>
      </c>
      <c r="S35" s="231">
        <v>2.7759173399999972</v>
      </c>
    </row>
    <row r="36" spans="1:19" x14ac:dyDescent="0.2">
      <c r="A36" s="184" t="s">
        <v>92</v>
      </c>
      <c r="B36" s="201">
        <v>45734</v>
      </c>
      <c r="C36" s="201" t="s">
        <v>137</v>
      </c>
      <c r="D36" s="201" t="s">
        <v>100</v>
      </c>
      <c r="E36" s="180">
        <v>5</v>
      </c>
      <c r="F36" s="166" t="s">
        <v>139</v>
      </c>
      <c r="G36" s="169">
        <v>0</v>
      </c>
      <c r="H36" s="169">
        <v>7.1992837000000094</v>
      </c>
      <c r="I36" s="169">
        <v>9</v>
      </c>
      <c r="J36" s="169">
        <v>7.9475000000002183</v>
      </c>
      <c r="K36" s="169">
        <v>2.8557281999999873</v>
      </c>
      <c r="L36" s="227">
        <v>5.0405381950000425</v>
      </c>
      <c r="M36" s="169">
        <v>0</v>
      </c>
      <c r="N36" s="169">
        <v>3.706900000000001</v>
      </c>
      <c r="O36" s="169">
        <v>9</v>
      </c>
      <c r="P36" s="169">
        <v>8.4563880000000609</v>
      </c>
      <c r="Q36" s="169">
        <v>2.8557281999999873</v>
      </c>
      <c r="R36" s="169">
        <v>0</v>
      </c>
      <c r="S36" s="231">
        <v>3.4446880300000045</v>
      </c>
    </row>
    <row r="37" spans="1:19" x14ac:dyDescent="0.2">
      <c r="A37" s="184" t="s">
        <v>92</v>
      </c>
      <c r="B37" s="201">
        <v>45734</v>
      </c>
      <c r="C37" s="201" t="s">
        <v>137</v>
      </c>
      <c r="D37" s="201" t="s">
        <v>100</v>
      </c>
      <c r="E37" s="180">
        <v>6</v>
      </c>
      <c r="F37" s="166" t="s">
        <v>125</v>
      </c>
      <c r="G37" s="169">
        <v>4.9110000000000014</v>
      </c>
      <c r="H37" s="169">
        <v>8.9010000000000105</v>
      </c>
      <c r="I37" s="169">
        <v>9</v>
      </c>
      <c r="J37" s="169">
        <v>5.2475000000004002</v>
      </c>
      <c r="K37" s="169">
        <v>8.4348528000001011</v>
      </c>
      <c r="L37" s="227">
        <v>7.0993705600001018</v>
      </c>
      <c r="M37" s="169">
        <v>3.2375767499997892</v>
      </c>
      <c r="N37" s="169">
        <v>8.934457999999978</v>
      </c>
      <c r="O37" s="169">
        <v>9</v>
      </c>
      <c r="P37" s="169">
        <v>0</v>
      </c>
      <c r="Q37" s="169">
        <v>8.4348528000001011</v>
      </c>
      <c r="R37" s="169">
        <v>7.1969275999999986</v>
      </c>
      <c r="S37" s="231">
        <v>6.0094858849999495</v>
      </c>
    </row>
    <row r="38" spans="1:19" x14ac:dyDescent="0.2">
      <c r="A38" s="184" t="s">
        <v>92</v>
      </c>
      <c r="B38" s="201">
        <v>45734</v>
      </c>
      <c r="C38" s="201" t="s">
        <v>137</v>
      </c>
      <c r="D38" s="201" t="s">
        <v>100</v>
      </c>
      <c r="E38" s="180">
        <v>7</v>
      </c>
      <c r="F38" s="166" t="s">
        <v>126</v>
      </c>
      <c r="G38" s="169">
        <v>0</v>
      </c>
      <c r="H38" s="169">
        <v>9</v>
      </c>
      <c r="I38" s="169">
        <v>9</v>
      </c>
      <c r="J38" s="169">
        <v>9</v>
      </c>
      <c r="K38" s="169">
        <v>6.4267362000000503</v>
      </c>
      <c r="L38" s="227">
        <v>6.2353472400000101</v>
      </c>
      <c r="M38" s="169">
        <v>0</v>
      </c>
      <c r="N38" s="169">
        <v>6.2710000000000043</v>
      </c>
      <c r="O38" s="169">
        <v>9</v>
      </c>
      <c r="P38" s="169">
        <v>5.863503000000037</v>
      </c>
      <c r="Q38" s="169">
        <v>6.4267362000000503</v>
      </c>
      <c r="R38" s="169">
        <v>3.5408355999999976</v>
      </c>
      <c r="S38" s="231">
        <v>4.5085860700000113</v>
      </c>
    </row>
    <row r="39" spans="1:19" x14ac:dyDescent="0.2">
      <c r="A39" s="184" t="s">
        <v>92</v>
      </c>
      <c r="B39" s="201">
        <v>45734</v>
      </c>
      <c r="C39" s="201" t="s">
        <v>137</v>
      </c>
      <c r="D39" s="201" t="s">
        <v>100</v>
      </c>
      <c r="E39" s="180">
        <v>8</v>
      </c>
      <c r="F39" s="166" t="s">
        <v>127</v>
      </c>
      <c r="G39" s="169">
        <v>2.1299999999999955</v>
      </c>
      <c r="H39" s="169">
        <v>9</v>
      </c>
      <c r="I39" s="169">
        <v>9</v>
      </c>
      <c r="J39" s="169">
        <v>8.5943750000001273</v>
      </c>
      <c r="K39" s="169">
        <v>8.1566712000000621</v>
      </c>
      <c r="L39" s="227">
        <v>7.0327092400000373</v>
      </c>
      <c r="M39" s="169">
        <v>0.91057499999988067</v>
      </c>
      <c r="N39" s="169">
        <v>8.5243000000000038</v>
      </c>
      <c r="O39" s="169">
        <v>9</v>
      </c>
      <c r="P39" s="169">
        <v>7.7879429999998138</v>
      </c>
      <c r="Q39" s="169">
        <v>8.1566712000000621</v>
      </c>
      <c r="R39" s="169">
        <v>3.047100099999998</v>
      </c>
      <c r="S39" s="231">
        <v>5.3849624949999546</v>
      </c>
    </row>
    <row r="40" spans="1:19" x14ac:dyDescent="0.2">
      <c r="A40" s="184" t="s">
        <v>92</v>
      </c>
      <c r="B40" s="201">
        <v>45734</v>
      </c>
      <c r="C40" s="201" t="s">
        <v>137</v>
      </c>
      <c r="D40" s="201" t="s">
        <v>100</v>
      </c>
      <c r="E40" s="180">
        <v>9</v>
      </c>
      <c r="F40" s="166" t="s">
        <v>112</v>
      </c>
      <c r="G40" s="169">
        <v>0</v>
      </c>
      <c r="H40" s="169">
        <v>8.678823300000019</v>
      </c>
      <c r="I40" s="169">
        <v>8.625</v>
      </c>
      <c r="J40" s="169">
        <v>7.0193749999998545</v>
      </c>
      <c r="K40" s="169">
        <v>7.6410018000000832</v>
      </c>
      <c r="L40" s="227">
        <v>5.9588988549999904</v>
      </c>
      <c r="M40" s="169">
        <v>0</v>
      </c>
      <c r="N40" s="169">
        <v>5.4163000000000032</v>
      </c>
      <c r="O40" s="169">
        <v>8.625</v>
      </c>
      <c r="P40" s="169">
        <v>8.9289829999993344</v>
      </c>
      <c r="Q40" s="169">
        <v>7.6410018000000832</v>
      </c>
      <c r="R40" s="169">
        <v>0.43339130000000026</v>
      </c>
      <c r="S40" s="231">
        <v>4.3706872649999466</v>
      </c>
    </row>
    <row r="41" spans="1:19" x14ac:dyDescent="0.2">
      <c r="A41" s="184" t="s">
        <v>92</v>
      </c>
      <c r="B41" s="201">
        <v>45734</v>
      </c>
      <c r="C41" s="201" t="s">
        <v>137</v>
      </c>
      <c r="D41" s="201" t="s">
        <v>100</v>
      </c>
      <c r="E41" s="180">
        <v>10</v>
      </c>
      <c r="F41" s="170" t="s">
        <v>128</v>
      </c>
      <c r="G41" s="169">
        <v>0</v>
      </c>
      <c r="H41" s="169">
        <v>3.8961032999999929</v>
      </c>
      <c r="I41" s="169">
        <v>9</v>
      </c>
      <c r="J41" s="169">
        <v>8.8475000000003092</v>
      </c>
      <c r="K41" s="169">
        <v>7.3024528000000259</v>
      </c>
      <c r="L41" s="227">
        <v>5.6144060550000665</v>
      </c>
      <c r="M41" s="169">
        <v>0.43904699999984587</v>
      </c>
      <c r="N41" s="169">
        <v>1.6867000000000019</v>
      </c>
      <c r="O41" s="169">
        <v>9</v>
      </c>
      <c r="P41" s="169">
        <v>7.2928679999999986</v>
      </c>
      <c r="Q41" s="169">
        <v>7.3024528000000259</v>
      </c>
      <c r="R41" s="169">
        <v>3.047100099999998</v>
      </c>
      <c r="S41" s="231">
        <v>4.382103834999957</v>
      </c>
    </row>
    <row r="42" spans="1:19" x14ac:dyDescent="0.2">
      <c r="A42" s="184" t="s">
        <v>92</v>
      </c>
      <c r="B42" s="201">
        <v>45734</v>
      </c>
      <c r="C42" s="201" t="s">
        <v>137</v>
      </c>
      <c r="D42" s="201" t="s">
        <v>100</v>
      </c>
      <c r="E42" s="180">
        <v>11</v>
      </c>
      <c r="F42" s="166" t="s">
        <v>129</v>
      </c>
      <c r="G42" s="169">
        <v>0.70499999999998408</v>
      </c>
      <c r="H42" s="169">
        <v>7.3836153000000024</v>
      </c>
      <c r="I42" s="169">
        <v>9</v>
      </c>
      <c r="J42" s="169">
        <v>8.4875000000001819</v>
      </c>
      <c r="K42" s="169">
        <v>8.2564368000000172</v>
      </c>
      <c r="L42" s="227">
        <v>6.4325796550000369</v>
      </c>
      <c r="M42" s="169">
        <v>0.21766874999957508</v>
      </c>
      <c r="N42" s="169">
        <v>3.8623000000000012</v>
      </c>
      <c r="O42" s="169">
        <v>9</v>
      </c>
      <c r="P42" s="169">
        <v>7.937300000000505</v>
      </c>
      <c r="Q42" s="169">
        <v>8.2564368000000172</v>
      </c>
      <c r="R42" s="169">
        <v>5.0289864999999985</v>
      </c>
      <c r="S42" s="231">
        <v>5.0380741199999255</v>
      </c>
    </row>
    <row r="43" spans="1:19" x14ac:dyDescent="0.2">
      <c r="A43" s="184" t="s">
        <v>92</v>
      </c>
      <c r="B43" s="201">
        <v>45734</v>
      </c>
      <c r="C43" s="201" t="s">
        <v>137</v>
      </c>
      <c r="D43" s="201" t="s">
        <v>100</v>
      </c>
      <c r="E43" s="180">
        <v>12</v>
      </c>
      <c r="F43" s="166" t="s">
        <v>130</v>
      </c>
      <c r="G43" s="169">
        <v>1.4399999999999977</v>
      </c>
      <c r="H43" s="169">
        <v>8.4484488000000084</v>
      </c>
      <c r="I43" s="169">
        <v>9</v>
      </c>
      <c r="J43" s="169">
        <v>8.9993750000003274</v>
      </c>
      <c r="K43" s="169">
        <v>7.9423608000000741</v>
      </c>
      <c r="L43" s="227">
        <v>6.8156144800000806</v>
      </c>
      <c r="M43" s="169">
        <v>0.53280000000086147</v>
      </c>
      <c r="N43" s="169">
        <v>5.0278000000000027</v>
      </c>
      <c r="O43" s="169">
        <v>9</v>
      </c>
      <c r="P43" s="169">
        <v>5.3846069999995052</v>
      </c>
      <c r="Q43" s="169">
        <v>7.9423608000000741</v>
      </c>
      <c r="R43" s="169">
        <v>0.59578360000000075</v>
      </c>
      <c r="S43" s="231">
        <v>4.2818023600002206</v>
      </c>
    </row>
    <row r="44" spans="1:19" x14ac:dyDescent="0.2">
      <c r="A44" s="184" t="s">
        <v>92</v>
      </c>
      <c r="B44" s="201">
        <v>45734</v>
      </c>
      <c r="C44" s="201" t="s">
        <v>137</v>
      </c>
      <c r="D44" s="201" t="s">
        <v>100</v>
      </c>
      <c r="E44" s="180">
        <v>13</v>
      </c>
      <c r="F44" s="166" t="s">
        <v>140</v>
      </c>
      <c r="G44" s="169">
        <v>0.24000000000000909</v>
      </c>
      <c r="H44" s="169">
        <v>0</v>
      </c>
      <c r="I44" s="169">
        <v>9</v>
      </c>
      <c r="J44" s="169">
        <v>6.0743750000001455</v>
      </c>
      <c r="K44" s="169">
        <v>8.4335088000000269</v>
      </c>
      <c r="L44" s="227">
        <v>4.7615767600000369</v>
      </c>
      <c r="M44" s="169">
        <v>6.4800000000104774E-2</v>
      </c>
      <c r="N44" s="169">
        <v>0</v>
      </c>
      <c r="O44" s="169">
        <v>9</v>
      </c>
      <c r="P44" s="169">
        <v>8.7975000000005821</v>
      </c>
      <c r="Q44" s="169">
        <v>8.4335088000000269</v>
      </c>
      <c r="R44" s="169">
        <v>4.5317787999999979</v>
      </c>
      <c r="S44" s="231">
        <v>4.6439831400000928</v>
      </c>
    </row>
    <row r="45" spans="1:19" x14ac:dyDescent="0.2">
      <c r="A45" s="184" t="s">
        <v>92</v>
      </c>
      <c r="B45" s="201">
        <v>45734</v>
      </c>
      <c r="C45" s="201" t="s">
        <v>137</v>
      </c>
      <c r="D45" s="201" t="s">
        <v>100</v>
      </c>
      <c r="E45" s="180">
        <v>14</v>
      </c>
      <c r="F45" s="166" t="s">
        <v>141</v>
      </c>
      <c r="G45" s="169">
        <v>0</v>
      </c>
      <c r="H45" s="169">
        <v>7.9502968000000038</v>
      </c>
      <c r="I45" s="169">
        <v>9</v>
      </c>
      <c r="J45" s="169">
        <v>9</v>
      </c>
      <c r="K45" s="169">
        <v>0</v>
      </c>
      <c r="L45" s="227">
        <v>4.7925445200000008</v>
      </c>
      <c r="M45" s="169">
        <v>0</v>
      </c>
      <c r="N45" s="169">
        <v>4.4062000000000019</v>
      </c>
      <c r="O45" s="169">
        <v>9</v>
      </c>
      <c r="P45" s="169">
        <v>6.0911999999998443</v>
      </c>
      <c r="Q45" s="169">
        <v>0</v>
      </c>
      <c r="R45" s="169">
        <v>0</v>
      </c>
      <c r="S45" s="231">
        <v>2.8497399999999846</v>
      </c>
    </row>
    <row r="46" spans="1:19" x14ac:dyDescent="0.2">
      <c r="A46" s="184" t="s">
        <v>92</v>
      </c>
      <c r="B46" s="201">
        <v>45734</v>
      </c>
      <c r="C46" s="201" t="s">
        <v>137</v>
      </c>
      <c r="D46" s="201" t="s">
        <v>100</v>
      </c>
      <c r="E46" s="180">
        <v>15</v>
      </c>
      <c r="F46" s="166" t="s">
        <v>131</v>
      </c>
      <c r="G46" s="169">
        <v>0</v>
      </c>
      <c r="H46" s="169">
        <v>9</v>
      </c>
      <c r="I46" s="169">
        <v>9</v>
      </c>
      <c r="J46" s="169">
        <v>6.5693750000000364</v>
      </c>
      <c r="K46" s="169">
        <v>5.1597328000000289</v>
      </c>
      <c r="L46" s="227">
        <v>5.4958215600000129</v>
      </c>
      <c r="M46" s="169">
        <v>1.0278967499998544</v>
      </c>
      <c r="N46" s="169">
        <v>7.2811000000000021</v>
      </c>
      <c r="O46" s="169">
        <v>9</v>
      </c>
      <c r="P46" s="169">
        <v>0</v>
      </c>
      <c r="Q46" s="169">
        <v>5.1597328000000289</v>
      </c>
      <c r="R46" s="169">
        <v>2.3905865000000013</v>
      </c>
      <c r="S46" s="231">
        <v>3.969026919999961</v>
      </c>
    </row>
    <row r="47" spans="1:19" x14ac:dyDescent="0.2">
      <c r="A47" s="184" t="s">
        <v>92</v>
      </c>
      <c r="B47" s="201">
        <v>45734</v>
      </c>
      <c r="C47" s="201" t="s">
        <v>137</v>
      </c>
      <c r="D47" s="201" t="s">
        <v>100</v>
      </c>
      <c r="E47" s="180">
        <v>16</v>
      </c>
      <c r="F47" s="166" t="s">
        <v>132</v>
      </c>
      <c r="G47" s="169">
        <v>2.2350000000000136</v>
      </c>
      <c r="H47" s="169">
        <v>7.8768165000000039</v>
      </c>
      <c r="I47" s="169">
        <v>9</v>
      </c>
      <c r="J47" s="169">
        <v>8.9600000000000364</v>
      </c>
      <c r="K47" s="169">
        <v>7.1566200000000322</v>
      </c>
      <c r="L47" s="227">
        <v>6.7635964750000177</v>
      </c>
      <c r="M47" s="169">
        <v>0.97501874999943539</v>
      </c>
      <c r="N47" s="169">
        <v>4.3285000000000018</v>
      </c>
      <c r="O47" s="169">
        <v>9</v>
      </c>
      <c r="P47" s="169">
        <v>5.133408000000145</v>
      </c>
      <c r="Q47" s="169">
        <v>7.1566200000000322</v>
      </c>
      <c r="R47" s="169">
        <v>0.59578360000000075</v>
      </c>
      <c r="S47" s="231">
        <v>4.2015569649998508</v>
      </c>
    </row>
    <row r="48" spans="1:19" x14ac:dyDescent="0.2">
      <c r="A48" s="184" t="s">
        <v>92</v>
      </c>
      <c r="B48" s="201">
        <v>45734</v>
      </c>
      <c r="C48" s="201" t="s">
        <v>137</v>
      </c>
      <c r="D48" s="201" t="s">
        <v>100</v>
      </c>
      <c r="E48" s="208">
        <v>17</v>
      </c>
      <c r="F48" s="171" t="s">
        <v>117</v>
      </c>
      <c r="G48" s="174">
        <v>0</v>
      </c>
      <c r="H48" s="174">
        <v>4.0542911999999944</v>
      </c>
      <c r="I48" s="174">
        <v>9</v>
      </c>
      <c r="J48" s="174">
        <v>7.9475000000002183</v>
      </c>
      <c r="K48" s="174">
        <v>6.5137847999999963</v>
      </c>
      <c r="L48" s="228">
        <v>5.3004006400000421</v>
      </c>
      <c r="M48" s="174">
        <v>0.18000000000029104</v>
      </c>
      <c r="N48" s="174">
        <v>1.764400000000002</v>
      </c>
      <c r="O48" s="174">
        <v>9</v>
      </c>
      <c r="P48" s="174">
        <v>8.4563880000000609</v>
      </c>
      <c r="Q48" s="174">
        <v>6.5137847999999963</v>
      </c>
      <c r="R48" s="174">
        <v>0</v>
      </c>
      <c r="S48" s="232">
        <v>3.8531465200000929</v>
      </c>
    </row>
    <row r="49" spans="1:19" x14ac:dyDescent="0.2">
      <c r="A49" s="184" t="s">
        <v>92</v>
      </c>
      <c r="B49" s="201">
        <v>45734</v>
      </c>
      <c r="C49" s="201" t="s">
        <v>137</v>
      </c>
      <c r="D49" s="201" t="s">
        <v>100</v>
      </c>
      <c r="E49" s="208">
        <v>18</v>
      </c>
      <c r="F49" s="171" t="s">
        <v>142</v>
      </c>
      <c r="G49" s="174">
        <v>1.3500000000000227</v>
      </c>
      <c r="H49" s="174">
        <v>8.9451923999999963</v>
      </c>
      <c r="I49" s="174">
        <v>9</v>
      </c>
      <c r="J49" s="174">
        <v>5.5343750000001819</v>
      </c>
      <c r="K49" s="174">
        <v>8.8496050000000537</v>
      </c>
      <c r="L49" s="228">
        <v>6.356074860000053</v>
      </c>
      <c r="M49" s="174">
        <v>0.48937500000010914</v>
      </c>
      <c r="N49" s="174">
        <v>8.9735023999999868</v>
      </c>
      <c r="O49" s="174">
        <v>9</v>
      </c>
      <c r="P49" s="174">
        <v>0</v>
      </c>
      <c r="Q49" s="174">
        <v>8.8496050000000537</v>
      </c>
      <c r="R49" s="174">
        <v>4.6973860999999992</v>
      </c>
      <c r="S49" s="232">
        <v>4.8762114050000394</v>
      </c>
    </row>
    <row r="50" spans="1:19" x14ac:dyDescent="0.2">
      <c r="A50" s="184" t="s">
        <v>92</v>
      </c>
      <c r="B50" s="201">
        <v>45734</v>
      </c>
      <c r="C50" s="201" t="s">
        <v>137</v>
      </c>
      <c r="D50" s="201" t="s">
        <v>100</v>
      </c>
      <c r="E50" s="208">
        <v>19</v>
      </c>
      <c r="F50" s="171" t="s">
        <v>133</v>
      </c>
      <c r="G50" s="174">
        <v>0</v>
      </c>
      <c r="H50" s="174">
        <v>8.8730565000000183</v>
      </c>
      <c r="I50" s="174">
        <v>9</v>
      </c>
      <c r="J50" s="174">
        <v>8.0993750000006912</v>
      </c>
      <c r="K50" s="174">
        <v>8.3017842000000428</v>
      </c>
      <c r="L50" s="228">
        <v>6.411190315000149</v>
      </c>
      <c r="M50" s="174">
        <v>0</v>
      </c>
      <c r="N50" s="174">
        <v>5.8825000000000038</v>
      </c>
      <c r="O50" s="174">
        <v>9</v>
      </c>
      <c r="P50" s="174">
        <v>2.5200870000003306</v>
      </c>
      <c r="Q50" s="174">
        <v>8.3017842000000428</v>
      </c>
      <c r="R50" s="174">
        <v>3.047100099999998</v>
      </c>
      <c r="S50" s="232">
        <v>4.3425913450000388</v>
      </c>
    </row>
    <row r="51" spans="1:19" x14ac:dyDescent="0.2">
      <c r="A51" s="184" t="s">
        <v>92</v>
      </c>
      <c r="B51" s="201">
        <v>45734</v>
      </c>
      <c r="C51" s="201" t="s">
        <v>137</v>
      </c>
      <c r="D51" s="201" t="s">
        <v>100</v>
      </c>
      <c r="E51" s="208">
        <v>20</v>
      </c>
      <c r="F51" s="171" t="s">
        <v>134</v>
      </c>
      <c r="G51" s="174">
        <v>3.9900000000000375</v>
      </c>
      <c r="H51" s="174">
        <v>8.6694515999999879</v>
      </c>
      <c r="I51" s="174">
        <v>9</v>
      </c>
      <c r="J51" s="174">
        <v>7.4243749999995998</v>
      </c>
      <c r="K51" s="174">
        <v>5.8732050000000413</v>
      </c>
      <c r="L51" s="228">
        <v>6.7574337399999358</v>
      </c>
      <c r="M51" s="174">
        <v>2.3241750000006505</v>
      </c>
      <c r="N51" s="174">
        <v>8.7373183999999782</v>
      </c>
      <c r="O51" s="174">
        <v>9</v>
      </c>
      <c r="P51" s="174">
        <v>1.1549269999995886</v>
      </c>
      <c r="Q51" s="174">
        <v>5.8732050000000413</v>
      </c>
      <c r="R51" s="174">
        <v>1.0837320999999989</v>
      </c>
      <c r="S51" s="232">
        <v>4.5300176050001584</v>
      </c>
    </row>
    <row r="52" spans="1:19" x14ac:dyDescent="0.2">
      <c r="A52" s="184" t="s">
        <v>92</v>
      </c>
      <c r="B52" s="201">
        <v>45734</v>
      </c>
      <c r="C52" s="201" t="s">
        <v>137</v>
      </c>
      <c r="D52" s="201" t="s">
        <v>100</v>
      </c>
      <c r="E52" s="208">
        <v>21</v>
      </c>
      <c r="F52" s="171" t="s">
        <v>135</v>
      </c>
      <c r="G52" s="174">
        <v>1.5779999999999745</v>
      </c>
      <c r="H52" s="174">
        <v>7.4784595999999937</v>
      </c>
      <c r="I52" s="174">
        <v>9</v>
      </c>
      <c r="J52" s="174">
        <v>0</v>
      </c>
      <c r="K52" s="174">
        <v>1.8715128000000618</v>
      </c>
      <c r="L52" s="228">
        <v>3.6905715000000048</v>
      </c>
      <c r="M52" s="174">
        <v>0.60200700000132201</v>
      </c>
      <c r="N52" s="174">
        <v>7.7501959999999883</v>
      </c>
      <c r="O52" s="174">
        <v>9</v>
      </c>
      <c r="P52" s="174">
        <v>0</v>
      </c>
      <c r="Q52" s="174">
        <v>1.8715128000000618</v>
      </c>
      <c r="R52" s="174">
        <v>0.43339130000000026</v>
      </c>
      <c r="S52" s="232">
        <v>3.1013573150004046</v>
      </c>
    </row>
    <row r="53" spans="1:19" x14ac:dyDescent="0.2">
      <c r="A53" s="184" t="s">
        <v>92</v>
      </c>
      <c r="B53" s="201">
        <v>45734</v>
      </c>
      <c r="C53" s="201" t="s">
        <v>137</v>
      </c>
      <c r="D53" s="201" t="s">
        <v>102</v>
      </c>
      <c r="E53" s="208">
        <v>22</v>
      </c>
      <c r="F53" s="171" t="s">
        <v>33</v>
      </c>
      <c r="G53" s="174">
        <v>3.4920000000000186</v>
      </c>
      <c r="H53" s="174">
        <v>8.8623743999999931</v>
      </c>
      <c r="I53" s="174">
        <v>9</v>
      </c>
      <c r="J53" s="174">
        <v>6.0743750000006003</v>
      </c>
      <c r="K53" s="174">
        <v>4.6091778000000545</v>
      </c>
      <c r="L53" s="228">
        <v>6.1390667200001339</v>
      </c>
      <c r="M53" s="174">
        <v>1.8891719999992347</v>
      </c>
      <c r="N53" s="174">
        <v>8.9010203999999931</v>
      </c>
      <c r="O53" s="174">
        <v>9</v>
      </c>
      <c r="P53" s="174">
        <v>0</v>
      </c>
      <c r="Q53" s="174">
        <v>4.6091778000000545</v>
      </c>
      <c r="R53" s="174">
        <v>8.7887500000000074</v>
      </c>
      <c r="S53" s="232">
        <v>5.2665428099997795</v>
      </c>
    </row>
    <row r="54" spans="1:19" x14ac:dyDescent="0.2">
      <c r="A54" s="184" t="s">
        <v>92</v>
      </c>
      <c r="B54" s="201">
        <v>45734</v>
      </c>
      <c r="C54" s="201" t="s">
        <v>137</v>
      </c>
      <c r="D54" s="201" t="s">
        <v>102</v>
      </c>
      <c r="E54" s="208">
        <v>23</v>
      </c>
      <c r="F54" s="171" t="s">
        <v>143</v>
      </c>
      <c r="G54" s="174">
        <v>0</v>
      </c>
      <c r="H54" s="174">
        <v>8.1848399999999941</v>
      </c>
      <c r="I54" s="174">
        <v>9</v>
      </c>
      <c r="J54" s="174">
        <v>0</v>
      </c>
      <c r="K54" s="174">
        <v>0</v>
      </c>
      <c r="L54" s="228">
        <v>3.027725999999999</v>
      </c>
      <c r="M54" s="174">
        <v>0</v>
      </c>
      <c r="N54" s="174">
        <v>8.3333939999999984</v>
      </c>
      <c r="O54" s="174">
        <v>9</v>
      </c>
      <c r="P54" s="174">
        <v>0</v>
      </c>
      <c r="Q54" s="174">
        <v>0</v>
      </c>
      <c r="R54" s="174">
        <v>8.7907699999999984</v>
      </c>
      <c r="S54" s="232">
        <v>3.9519548999999996</v>
      </c>
    </row>
    <row r="55" spans="1:19" ht="13.5" thickBot="1" x14ac:dyDescent="0.25">
      <c r="A55" s="184" t="s">
        <v>92</v>
      </c>
      <c r="B55" s="204">
        <v>45734</v>
      </c>
      <c r="C55" s="201" t="s">
        <v>137</v>
      </c>
      <c r="D55" s="201" t="s">
        <v>102</v>
      </c>
      <c r="E55" s="181">
        <v>24</v>
      </c>
      <c r="F55" s="171" t="s">
        <v>136</v>
      </c>
      <c r="G55" s="174">
        <v>0</v>
      </c>
      <c r="H55" s="174">
        <v>7.8270336000000071</v>
      </c>
      <c r="I55" s="174">
        <v>9</v>
      </c>
      <c r="J55" s="174">
        <v>2.1593750000001819</v>
      </c>
      <c r="K55" s="174">
        <v>7.3753938000000971</v>
      </c>
      <c r="L55" s="228">
        <v>4.8810088000000569</v>
      </c>
      <c r="M55" s="174">
        <v>0</v>
      </c>
      <c r="N55" s="174">
        <v>8.0375099999999833</v>
      </c>
      <c r="O55" s="174">
        <v>9</v>
      </c>
      <c r="P55" s="174">
        <v>0</v>
      </c>
      <c r="Q55" s="174">
        <v>7.3753938000000971</v>
      </c>
      <c r="R55" s="174">
        <v>8.5418476000000005</v>
      </c>
      <c r="S55" s="233">
        <v>4.9913372100000126</v>
      </c>
    </row>
    <row r="56" spans="1:19" s="209" customFormat="1" ht="11.25" x14ac:dyDescent="0.2">
      <c r="A56" s="183" t="s">
        <v>93</v>
      </c>
      <c r="B56" s="194">
        <v>45748</v>
      </c>
      <c r="C56" s="194"/>
      <c r="D56" s="194"/>
      <c r="E56" s="179">
        <v>1</v>
      </c>
      <c r="F56" s="162" t="s">
        <v>192</v>
      </c>
      <c r="G56" s="165">
        <v>0.24899999999999523</v>
      </c>
      <c r="H56" s="165">
        <v>7.5579812999999945</v>
      </c>
      <c r="I56" s="165">
        <v>5.4</v>
      </c>
      <c r="J56" s="165">
        <v>8.3693750000002183</v>
      </c>
      <c r="K56" s="165">
        <v>8.6888002000000597</v>
      </c>
      <c r="L56" s="223">
        <v>5.687582235000054</v>
      </c>
      <c r="M56" s="165">
        <v>6.7416750000120373E-2</v>
      </c>
      <c r="N56" s="165">
        <v>4.0177000000000014</v>
      </c>
      <c r="O56" s="165">
        <v>5.4</v>
      </c>
      <c r="P56" s="165">
        <v>8.0788229999998293</v>
      </c>
      <c r="Q56" s="165">
        <v>8.6888002000000597</v>
      </c>
      <c r="R56" s="165">
        <v>3.3761284999999965</v>
      </c>
      <c r="S56" s="225">
        <v>4.1196166300000279</v>
      </c>
    </row>
    <row r="57" spans="1:19" s="209" customFormat="1" ht="11.25" x14ac:dyDescent="0.2">
      <c r="A57" s="184" t="s">
        <v>93</v>
      </c>
      <c r="B57" s="201">
        <v>45748</v>
      </c>
      <c r="C57" s="201" t="s">
        <v>144</v>
      </c>
      <c r="D57" s="201" t="s">
        <v>100</v>
      </c>
      <c r="E57" s="180">
        <v>2</v>
      </c>
      <c r="F57" s="166" t="s">
        <v>113</v>
      </c>
      <c r="G57" s="169">
        <v>1.7789999999999964</v>
      </c>
      <c r="H57" s="169">
        <v>9</v>
      </c>
      <c r="I57" s="169">
        <v>9</v>
      </c>
      <c r="J57" s="169">
        <v>6.5693750000000364</v>
      </c>
      <c r="K57" s="169">
        <v>6.4267362000000503</v>
      </c>
      <c r="L57" s="227">
        <v>6.1939722400000159</v>
      </c>
      <c r="M57" s="169">
        <v>0.70848674999888317</v>
      </c>
      <c r="N57" s="169">
        <v>8.3689000000000036</v>
      </c>
      <c r="O57" s="169">
        <v>9</v>
      </c>
      <c r="P57" s="169">
        <v>0</v>
      </c>
      <c r="Q57" s="169">
        <v>6.4267362000000503</v>
      </c>
      <c r="R57" s="169">
        <v>4.3663000999999966</v>
      </c>
      <c r="S57" s="231">
        <v>4.4683914699996725</v>
      </c>
    </row>
    <row r="58" spans="1:19" s="209" customFormat="1" ht="11.25" x14ac:dyDescent="0.2">
      <c r="A58" s="184" t="s">
        <v>93</v>
      </c>
      <c r="B58" s="201">
        <v>45748</v>
      </c>
      <c r="C58" s="201" t="s">
        <v>144</v>
      </c>
      <c r="D58" s="201" t="s">
        <v>100</v>
      </c>
      <c r="E58" s="180">
        <v>3</v>
      </c>
      <c r="F58" s="166" t="s">
        <v>114</v>
      </c>
      <c r="G58" s="169">
        <v>0.89999999999997726</v>
      </c>
      <c r="H58" s="169">
        <v>9</v>
      </c>
      <c r="I58" s="169">
        <v>8.625</v>
      </c>
      <c r="J58" s="169">
        <v>8.0993750000006912</v>
      </c>
      <c r="K58" s="169">
        <v>7.7042488000000162</v>
      </c>
      <c r="L58" s="227">
        <v>6.4607247600001356</v>
      </c>
      <c r="M58" s="169">
        <v>0.29249999999956344</v>
      </c>
      <c r="N58" s="169">
        <v>6.426400000000001</v>
      </c>
      <c r="O58" s="169">
        <v>8.625</v>
      </c>
      <c r="P58" s="169">
        <v>2.5200870000003306</v>
      </c>
      <c r="Q58" s="169">
        <v>7.7042488000000162</v>
      </c>
      <c r="R58" s="169">
        <v>3.3761284999999965</v>
      </c>
      <c r="S58" s="231">
        <v>4.3694552949999039</v>
      </c>
    </row>
    <row r="59" spans="1:19" s="209" customFormat="1" ht="11.25" x14ac:dyDescent="0.2">
      <c r="A59" s="184" t="s">
        <v>93</v>
      </c>
      <c r="B59" s="201">
        <v>45748</v>
      </c>
      <c r="C59" s="201" t="s">
        <v>144</v>
      </c>
      <c r="D59" s="201" t="s">
        <v>100</v>
      </c>
      <c r="E59" s="180">
        <v>4</v>
      </c>
      <c r="F59" s="166" t="s">
        <v>115</v>
      </c>
      <c r="G59" s="169">
        <v>2.8799999999999955</v>
      </c>
      <c r="H59" s="169">
        <v>9</v>
      </c>
      <c r="I59" s="169">
        <v>9</v>
      </c>
      <c r="J59" s="169">
        <v>8.4875000000001819</v>
      </c>
      <c r="K59" s="169">
        <v>8.9427000000000589</v>
      </c>
      <c r="L59" s="227">
        <v>7.3560400000000463</v>
      </c>
      <c r="M59" s="169">
        <v>1.4111999999995533</v>
      </c>
      <c r="N59" s="169">
        <v>7.5142000000000024</v>
      </c>
      <c r="O59" s="169">
        <v>9</v>
      </c>
      <c r="P59" s="169">
        <v>3.461699999999837</v>
      </c>
      <c r="Q59" s="169">
        <v>8.9427000000000589</v>
      </c>
      <c r="R59" s="169">
        <v>5.0289864999999985</v>
      </c>
      <c r="S59" s="231">
        <v>5.4167029749998594</v>
      </c>
    </row>
    <row r="60" spans="1:19" x14ac:dyDescent="0.2">
      <c r="A60" s="184" t="s">
        <v>93</v>
      </c>
      <c r="B60" s="201">
        <v>45748</v>
      </c>
      <c r="C60" s="201" t="s">
        <v>144</v>
      </c>
      <c r="D60" s="201" t="s">
        <v>100</v>
      </c>
      <c r="E60" s="180">
        <v>5</v>
      </c>
      <c r="F60" s="166" t="s">
        <v>116</v>
      </c>
      <c r="G60" s="169">
        <v>1.1099999999999568</v>
      </c>
      <c r="H60" s="169">
        <v>8.733736399999998</v>
      </c>
      <c r="I60" s="169">
        <v>9</v>
      </c>
      <c r="J60" s="169">
        <v>9</v>
      </c>
      <c r="K60" s="169">
        <v>1.470000000000482E-2</v>
      </c>
      <c r="L60" s="227">
        <v>5.1905004599999893</v>
      </c>
      <c r="M60" s="169">
        <v>0.38017499999932625</v>
      </c>
      <c r="N60" s="169">
        <v>8.7914983999999947</v>
      </c>
      <c r="O60" s="169">
        <v>9</v>
      </c>
      <c r="P60" s="169">
        <v>5.6279720000006819</v>
      </c>
      <c r="Q60" s="169">
        <v>1.470000000000482E-2</v>
      </c>
      <c r="R60" s="169">
        <v>0</v>
      </c>
      <c r="S60" s="231">
        <v>3.3582045399998663</v>
      </c>
    </row>
    <row r="61" spans="1:19" x14ac:dyDescent="0.2">
      <c r="A61" s="184" t="s">
        <v>93</v>
      </c>
      <c r="B61" s="201">
        <v>45748</v>
      </c>
      <c r="C61" s="201" t="s">
        <v>144</v>
      </c>
      <c r="D61" s="201" t="s">
        <v>100</v>
      </c>
      <c r="E61" s="180">
        <v>6</v>
      </c>
      <c r="F61" s="166" t="s">
        <v>117</v>
      </c>
      <c r="G61" s="169">
        <v>0</v>
      </c>
      <c r="H61" s="169">
        <v>0.41716720000000862</v>
      </c>
      <c r="I61" s="169">
        <v>9</v>
      </c>
      <c r="J61" s="169">
        <v>8.9093750000001819</v>
      </c>
      <c r="K61" s="169">
        <v>6.6834192000000598</v>
      </c>
      <c r="L61" s="227">
        <v>4.9811339200000493</v>
      </c>
      <c r="M61" s="169">
        <v>0</v>
      </c>
      <c r="N61" s="169">
        <v>0.21040000000000347</v>
      </c>
      <c r="O61" s="169">
        <v>9</v>
      </c>
      <c r="P61" s="169">
        <v>7.1121750000006614</v>
      </c>
      <c r="Q61" s="169">
        <v>6.6834192000000598</v>
      </c>
      <c r="R61" s="169">
        <v>1.5728380000000008</v>
      </c>
      <c r="S61" s="231">
        <v>3.7706960800000759</v>
      </c>
    </row>
    <row r="62" spans="1:19" x14ac:dyDescent="0.2">
      <c r="A62" s="184" t="s">
        <v>93</v>
      </c>
      <c r="B62" s="201">
        <v>45748</v>
      </c>
      <c r="C62" s="201" t="s">
        <v>144</v>
      </c>
      <c r="D62" s="201" t="s">
        <v>100</v>
      </c>
      <c r="E62" s="180">
        <v>7</v>
      </c>
      <c r="F62" s="166" t="s">
        <v>33</v>
      </c>
      <c r="G62" s="169">
        <v>4.9860000000000184</v>
      </c>
      <c r="H62" s="169">
        <v>8.8730565000000183</v>
      </c>
      <c r="I62" s="169">
        <v>9</v>
      </c>
      <c r="J62" s="169">
        <v>9</v>
      </c>
      <c r="K62" s="169">
        <v>3.5141112000000021</v>
      </c>
      <c r="L62" s="227">
        <v>6.8802807150000076</v>
      </c>
      <c r="M62" s="169">
        <v>3.3181829999994079</v>
      </c>
      <c r="N62" s="169">
        <v>5.8825000000000038</v>
      </c>
      <c r="O62" s="169">
        <v>9</v>
      </c>
      <c r="P62" s="169">
        <v>5.863503000000037</v>
      </c>
      <c r="Q62" s="169">
        <v>3.5141112000000021</v>
      </c>
      <c r="R62" s="169">
        <v>2.0631012999999996</v>
      </c>
      <c r="S62" s="231">
        <v>4.8066370749998271</v>
      </c>
    </row>
    <row r="63" spans="1:19" x14ac:dyDescent="0.2">
      <c r="A63" s="184" t="s">
        <v>93</v>
      </c>
      <c r="B63" s="201">
        <v>45748</v>
      </c>
      <c r="C63" s="201" t="s">
        <v>144</v>
      </c>
      <c r="D63" s="201" t="s">
        <v>100</v>
      </c>
      <c r="E63" s="180">
        <v>8</v>
      </c>
      <c r="F63" s="166" t="s">
        <v>68</v>
      </c>
      <c r="G63" s="169">
        <v>1.7100000000000364</v>
      </c>
      <c r="H63" s="169">
        <v>7.1033808000000107</v>
      </c>
      <c r="I63" s="169">
        <v>9</v>
      </c>
      <c r="J63" s="169">
        <v>9</v>
      </c>
      <c r="K63" s="169">
        <v>3.6413250000001085</v>
      </c>
      <c r="L63" s="227">
        <v>5.8212721200000326</v>
      </c>
      <c r="M63" s="169">
        <v>0.67117499999949359</v>
      </c>
      <c r="N63" s="169">
        <v>3.6292000000000009</v>
      </c>
      <c r="O63" s="169">
        <v>9</v>
      </c>
      <c r="P63" s="169">
        <v>6.0911999999998443</v>
      </c>
      <c r="Q63" s="169">
        <v>3.6413250000001085</v>
      </c>
      <c r="R63" s="169">
        <v>2.2267796000000004</v>
      </c>
      <c r="S63" s="231">
        <v>3.8536081899998491</v>
      </c>
    </row>
    <row r="64" spans="1:19" x14ac:dyDescent="0.2">
      <c r="A64" s="184" t="s">
        <v>93</v>
      </c>
      <c r="B64" s="201">
        <v>45748</v>
      </c>
      <c r="C64" s="201" t="s">
        <v>144</v>
      </c>
      <c r="D64" s="201" t="s">
        <v>100</v>
      </c>
      <c r="E64" s="180">
        <v>9</v>
      </c>
      <c r="F64" s="166" t="s">
        <v>112</v>
      </c>
      <c r="G64" s="169">
        <v>0</v>
      </c>
      <c r="H64" s="169">
        <v>8.8967088000000132</v>
      </c>
      <c r="I64" s="169">
        <v>6</v>
      </c>
      <c r="J64" s="169">
        <v>8.2400000000006912</v>
      </c>
      <c r="K64" s="169">
        <v>8.3017842000000428</v>
      </c>
      <c r="L64" s="227">
        <v>5.8428631600001486</v>
      </c>
      <c r="M64" s="169">
        <v>0</v>
      </c>
      <c r="N64" s="169">
        <v>5.9602000000000039</v>
      </c>
      <c r="O64" s="169">
        <v>6</v>
      </c>
      <c r="P64" s="169">
        <v>8.2125120000005154</v>
      </c>
      <c r="Q64" s="169">
        <v>8.3017842000000428</v>
      </c>
      <c r="R64" s="169">
        <v>2.718586099999996</v>
      </c>
      <c r="S64" s="231">
        <v>4.2703267450000579</v>
      </c>
    </row>
    <row r="65" spans="1:19" x14ac:dyDescent="0.2">
      <c r="A65" s="184" t="s">
        <v>93</v>
      </c>
      <c r="B65" s="201">
        <v>45748</v>
      </c>
      <c r="C65" s="201" t="s">
        <v>144</v>
      </c>
      <c r="D65" s="201" t="s">
        <v>100</v>
      </c>
      <c r="E65" s="180">
        <v>10</v>
      </c>
      <c r="F65" s="170" t="s">
        <v>145</v>
      </c>
      <c r="G65" s="169">
        <v>0</v>
      </c>
      <c r="H65" s="169">
        <v>3.8961032999999929</v>
      </c>
      <c r="I65" s="169">
        <v>0</v>
      </c>
      <c r="J65" s="169">
        <v>0</v>
      </c>
      <c r="K65" s="169">
        <v>0</v>
      </c>
      <c r="L65" s="227">
        <v>0.5844154949999989</v>
      </c>
      <c r="M65" s="169">
        <v>0.34675199999946926</v>
      </c>
      <c r="N65" s="169">
        <v>1.6867000000000019</v>
      </c>
      <c r="O65" s="169">
        <v>0</v>
      </c>
      <c r="P65" s="169">
        <v>0</v>
      </c>
      <c r="Q65" s="169">
        <v>0</v>
      </c>
      <c r="R65" s="169">
        <v>0</v>
      </c>
      <c r="S65" s="231">
        <v>0.272695599999841</v>
      </c>
    </row>
    <row r="66" spans="1:19" x14ac:dyDescent="0.2">
      <c r="A66" s="184" t="s">
        <v>93</v>
      </c>
      <c r="B66" s="201">
        <v>45748</v>
      </c>
      <c r="C66" s="201" t="s">
        <v>144</v>
      </c>
      <c r="D66" s="201" t="s">
        <v>100</v>
      </c>
      <c r="E66" s="180">
        <v>11</v>
      </c>
      <c r="F66" s="166" t="s">
        <v>34</v>
      </c>
      <c r="G66" s="169">
        <v>0</v>
      </c>
      <c r="H66" s="169">
        <v>7.3836153000000024</v>
      </c>
      <c r="I66" s="169">
        <v>9</v>
      </c>
      <c r="J66" s="169">
        <v>9</v>
      </c>
      <c r="K66" s="169">
        <v>0</v>
      </c>
      <c r="L66" s="227">
        <v>4.7075422950000005</v>
      </c>
      <c r="M66" s="169">
        <v>0</v>
      </c>
      <c r="N66" s="169">
        <v>3.8623000000000012</v>
      </c>
      <c r="O66" s="169">
        <v>9</v>
      </c>
      <c r="P66" s="169">
        <v>5.6279720000006819</v>
      </c>
      <c r="Q66" s="169">
        <v>0</v>
      </c>
      <c r="R66" s="169">
        <v>1.5728380000000008</v>
      </c>
      <c r="S66" s="231">
        <v>2.9849529000000685</v>
      </c>
    </row>
    <row r="67" spans="1:19" x14ac:dyDescent="0.2">
      <c r="A67" s="184" t="s">
        <v>93</v>
      </c>
      <c r="B67" s="201">
        <v>45748</v>
      </c>
      <c r="C67" s="201" t="s">
        <v>144</v>
      </c>
      <c r="D67" s="201" t="s">
        <v>100</v>
      </c>
      <c r="E67" s="180">
        <v>12</v>
      </c>
      <c r="F67" s="166" t="s">
        <v>36</v>
      </c>
      <c r="G67" s="169">
        <v>0</v>
      </c>
      <c r="H67" s="169">
        <v>9</v>
      </c>
      <c r="I67" s="169">
        <v>6.4500000000000011</v>
      </c>
      <c r="J67" s="169">
        <v>7.9475000000002183</v>
      </c>
      <c r="K67" s="169">
        <v>0.81440500000002203</v>
      </c>
      <c r="L67" s="227">
        <v>4.3923810000000483</v>
      </c>
      <c r="M67" s="169">
        <v>0</v>
      </c>
      <c r="N67" s="169">
        <v>7.5142000000000024</v>
      </c>
      <c r="O67" s="169">
        <v>6.4500000000000011</v>
      </c>
      <c r="P67" s="169">
        <v>8.4563880000000609</v>
      </c>
      <c r="Q67" s="169">
        <v>0.81440500000002203</v>
      </c>
      <c r="R67" s="169">
        <v>0</v>
      </c>
      <c r="S67" s="231">
        <v>3.0092195500000098</v>
      </c>
    </row>
    <row r="68" spans="1:19" x14ac:dyDescent="0.2">
      <c r="A68" s="184" t="s">
        <v>93</v>
      </c>
      <c r="B68" s="201">
        <v>45748</v>
      </c>
      <c r="C68" s="201" t="s">
        <v>144</v>
      </c>
      <c r="D68" s="201" t="s">
        <v>100</v>
      </c>
      <c r="E68" s="180">
        <v>13</v>
      </c>
      <c r="F68" s="166" t="s">
        <v>146</v>
      </c>
      <c r="G68" s="169">
        <v>0</v>
      </c>
      <c r="H68" s="169">
        <v>8.2193040000000224</v>
      </c>
      <c r="I68" s="169">
        <v>8.0250000000000004</v>
      </c>
      <c r="J68" s="169">
        <v>7.7843750000001819</v>
      </c>
      <c r="K68" s="169">
        <v>4.2550800000000208</v>
      </c>
      <c r="L68" s="227">
        <v>5.2457866000000442</v>
      </c>
      <c r="M68" s="169">
        <v>0</v>
      </c>
      <c r="N68" s="169">
        <v>4.7170000000000023</v>
      </c>
      <c r="O68" s="169">
        <v>8.0250000000000004</v>
      </c>
      <c r="P68" s="169">
        <v>8.5665750000002845</v>
      </c>
      <c r="Q68" s="169">
        <v>4.2550800000000208</v>
      </c>
      <c r="R68" s="169">
        <v>0</v>
      </c>
      <c r="S68" s="231">
        <v>3.5716195000000321</v>
      </c>
    </row>
    <row r="69" spans="1:19" x14ac:dyDescent="0.2">
      <c r="A69" s="184" t="s">
        <v>93</v>
      </c>
      <c r="B69" s="201">
        <v>45748</v>
      </c>
      <c r="C69" s="201" t="s">
        <v>144</v>
      </c>
      <c r="D69" s="201" t="s">
        <v>100</v>
      </c>
      <c r="E69" s="180">
        <v>14</v>
      </c>
      <c r="F69" s="166" t="s">
        <v>147</v>
      </c>
      <c r="G69" s="169">
        <v>3.7259999999999991</v>
      </c>
      <c r="H69" s="169">
        <v>8.8469127999999984</v>
      </c>
      <c r="I69" s="169">
        <v>9</v>
      </c>
      <c r="J69" s="169">
        <v>8.7743749999995089</v>
      </c>
      <c r="K69" s="169">
        <v>6.6834192000000598</v>
      </c>
      <c r="L69" s="227">
        <v>7.1500957599999122</v>
      </c>
      <c r="M69" s="169">
        <v>2.088423000000148</v>
      </c>
      <c r="N69" s="169">
        <v>5.8048000000000037</v>
      </c>
      <c r="O69" s="169">
        <v>9</v>
      </c>
      <c r="P69" s="169">
        <v>4.3328069999993204</v>
      </c>
      <c r="Q69" s="169">
        <v>6.6834192000000598</v>
      </c>
      <c r="R69" s="169">
        <v>3.211549999999999</v>
      </c>
      <c r="S69" s="231">
        <v>4.9245329799999853</v>
      </c>
    </row>
    <row r="70" spans="1:19" x14ac:dyDescent="0.2">
      <c r="A70" s="184" t="s">
        <v>93</v>
      </c>
      <c r="B70" s="201">
        <v>45748</v>
      </c>
      <c r="C70" s="201" t="s">
        <v>144</v>
      </c>
      <c r="D70" s="201" t="s">
        <v>100</v>
      </c>
      <c r="E70" s="180">
        <v>15</v>
      </c>
      <c r="F70" s="166" t="s">
        <v>40</v>
      </c>
      <c r="G70" s="169">
        <v>2.4599999999999795</v>
      </c>
      <c r="H70" s="169">
        <v>8.8164175999999799</v>
      </c>
      <c r="I70" s="169">
        <v>9</v>
      </c>
      <c r="J70" s="169">
        <v>8.9993749999998727</v>
      </c>
      <c r="K70" s="169">
        <v>4.7193072000000598</v>
      </c>
      <c r="L70" s="227">
        <v>6.4811990799999784</v>
      </c>
      <c r="M70" s="169">
        <v>1.1192999999993845</v>
      </c>
      <c r="N70" s="169">
        <v>8.8616563999999727</v>
      </c>
      <c r="O70" s="169">
        <v>9</v>
      </c>
      <c r="P70" s="169">
        <v>6.7272870000001603</v>
      </c>
      <c r="Q70" s="169">
        <v>4.7193072000000598</v>
      </c>
      <c r="R70" s="169">
        <v>0.10899249999999583</v>
      </c>
      <c r="S70" s="231">
        <v>4.4189292949998364</v>
      </c>
    </row>
    <row r="71" spans="1:19" x14ac:dyDescent="0.2">
      <c r="A71" s="184" t="s">
        <v>93</v>
      </c>
      <c r="B71" s="201">
        <v>45748</v>
      </c>
      <c r="C71" s="201" t="s">
        <v>144</v>
      </c>
      <c r="D71" s="201" t="s">
        <v>100</v>
      </c>
      <c r="E71" s="180">
        <v>16</v>
      </c>
      <c r="F71" s="166" t="s">
        <v>44</v>
      </c>
      <c r="G71" s="169">
        <v>1.6199999999999761</v>
      </c>
      <c r="H71" s="169">
        <v>8.7174240000000083</v>
      </c>
      <c r="I71" s="169">
        <v>9</v>
      </c>
      <c r="J71" s="169">
        <v>8.8475000000003092</v>
      </c>
      <c r="K71" s="169">
        <v>0</v>
      </c>
      <c r="L71" s="227">
        <v>5.2821136000000575</v>
      </c>
      <c r="M71" s="169">
        <v>0.62370000000009895</v>
      </c>
      <c r="N71" s="169">
        <v>5.4940000000000033</v>
      </c>
      <c r="O71" s="169">
        <v>9</v>
      </c>
      <c r="P71" s="169">
        <v>7.2928679999999986</v>
      </c>
      <c r="Q71" s="169">
        <v>0</v>
      </c>
      <c r="R71" s="169">
        <v>0</v>
      </c>
      <c r="S71" s="231">
        <v>3.2657968000000297</v>
      </c>
    </row>
    <row r="72" spans="1:19" x14ac:dyDescent="0.2">
      <c r="A72" s="184" t="s">
        <v>93</v>
      </c>
      <c r="B72" s="201">
        <v>45748</v>
      </c>
      <c r="C72" s="201" t="s">
        <v>144</v>
      </c>
      <c r="D72" s="201" t="s">
        <v>100</v>
      </c>
      <c r="E72" s="180">
        <v>17</v>
      </c>
      <c r="F72" s="166" t="s">
        <v>67</v>
      </c>
      <c r="G72" s="169">
        <v>7.3319999999999936</v>
      </c>
      <c r="H72" s="169">
        <v>7.0840655999999882</v>
      </c>
      <c r="I72" s="169">
        <v>9</v>
      </c>
      <c r="J72" s="169">
        <v>7.6100000000001273</v>
      </c>
      <c r="K72" s="169">
        <v>9</v>
      </c>
      <c r="L72" s="227">
        <v>8.0176098400000235</v>
      </c>
      <c r="M72" s="169">
        <v>6.3128520000000208</v>
      </c>
      <c r="N72" s="169">
        <v>7.4258419999999887</v>
      </c>
      <c r="O72" s="169">
        <v>9</v>
      </c>
      <c r="P72" s="169">
        <v>1.5079680000003464</v>
      </c>
      <c r="Q72" s="169">
        <v>9</v>
      </c>
      <c r="R72" s="169">
        <v>5.5273515999999994</v>
      </c>
      <c r="S72" s="231">
        <v>6.7663393400000391</v>
      </c>
    </row>
    <row r="73" spans="1:19" x14ac:dyDescent="0.2">
      <c r="A73" s="184" t="s">
        <v>93</v>
      </c>
      <c r="B73" s="201">
        <v>45748</v>
      </c>
      <c r="C73" s="201" t="s">
        <v>144</v>
      </c>
      <c r="D73" s="201" t="s">
        <v>100</v>
      </c>
      <c r="E73" s="180">
        <v>18</v>
      </c>
      <c r="F73" s="166" t="s">
        <v>47</v>
      </c>
      <c r="G73" s="169">
        <v>3.57000000000005</v>
      </c>
      <c r="H73" s="169">
        <v>6.9134783999999883</v>
      </c>
      <c r="I73" s="169">
        <v>9</v>
      </c>
      <c r="J73" s="169">
        <v>6.0743750000006003</v>
      </c>
      <c r="K73" s="169">
        <v>8.8019538000000352</v>
      </c>
      <c r="L73" s="227">
        <v>6.7047875200001377</v>
      </c>
      <c r="M73" s="169">
        <v>1.9545749999997497</v>
      </c>
      <c r="N73" s="169">
        <v>7.2857292000000058</v>
      </c>
      <c r="O73" s="169">
        <v>9</v>
      </c>
      <c r="P73" s="169">
        <v>0</v>
      </c>
      <c r="Q73" s="169">
        <v>8.8019538000000352</v>
      </c>
      <c r="R73" s="169">
        <v>4.6973860999999992</v>
      </c>
      <c r="S73" s="231">
        <v>5.13984640499993</v>
      </c>
    </row>
    <row r="74" spans="1:19" x14ac:dyDescent="0.2">
      <c r="A74" s="184" t="s">
        <v>93</v>
      </c>
      <c r="B74" s="201">
        <v>45748</v>
      </c>
      <c r="C74" s="201" t="s">
        <v>144</v>
      </c>
      <c r="D74" s="201" t="s">
        <v>100</v>
      </c>
      <c r="E74" s="180">
        <v>19</v>
      </c>
      <c r="F74" s="166" t="s">
        <v>48</v>
      </c>
      <c r="G74" s="169">
        <v>3.9599999999999795</v>
      </c>
      <c r="H74" s="169">
        <v>8.8730565000000183</v>
      </c>
      <c r="I74" s="169">
        <v>9</v>
      </c>
      <c r="J74" s="169">
        <v>9</v>
      </c>
      <c r="K74" s="169">
        <v>1.7249601999999982</v>
      </c>
      <c r="L74" s="227">
        <v>6.2659505149999966</v>
      </c>
      <c r="M74" s="169">
        <v>2.2967999999991662</v>
      </c>
      <c r="N74" s="169">
        <v>5.8825000000000038</v>
      </c>
      <c r="O74" s="169">
        <v>9</v>
      </c>
      <c r="P74" s="169">
        <v>5.863503000000037</v>
      </c>
      <c r="Q74" s="169">
        <v>1.7249601999999982</v>
      </c>
      <c r="R74" s="169">
        <v>0.2711275999999998</v>
      </c>
      <c r="S74" s="231">
        <v>3.9630534699997537</v>
      </c>
    </row>
    <row r="75" spans="1:19" x14ac:dyDescent="0.2">
      <c r="A75" s="184" t="s">
        <v>93</v>
      </c>
      <c r="B75" s="201">
        <v>45748</v>
      </c>
      <c r="C75" s="201" t="s">
        <v>144</v>
      </c>
      <c r="D75" s="201" t="s">
        <v>100</v>
      </c>
      <c r="E75" s="180">
        <v>20</v>
      </c>
      <c r="F75" s="166" t="s">
        <v>50</v>
      </c>
      <c r="G75" s="169">
        <v>2.1000000000000227</v>
      </c>
      <c r="H75" s="169">
        <v>8.9562576000000007</v>
      </c>
      <c r="I75" s="169">
        <v>9</v>
      </c>
      <c r="J75" s="169">
        <v>8.0993750000006912</v>
      </c>
      <c r="K75" s="169">
        <v>4.490168800000049</v>
      </c>
      <c r="L75" s="227">
        <v>6.1863474000001535</v>
      </c>
      <c r="M75" s="169">
        <v>0.89249999999992724</v>
      </c>
      <c r="N75" s="169">
        <v>8.9835539999999838</v>
      </c>
      <c r="O75" s="169">
        <v>9</v>
      </c>
      <c r="P75" s="169">
        <v>2.5200870000003306</v>
      </c>
      <c r="Q75" s="169">
        <v>4.490168800000049</v>
      </c>
      <c r="R75" s="169">
        <v>1.4096741000000002</v>
      </c>
      <c r="S75" s="231">
        <v>4.1030905350000175</v>
      </c>
    </row>
    <row r="76" spans="1:19" x14ac:dyDescent="0.2">
      <c r="A76" s="184" t="s">
        <v>93</v>
      </c>
      <c r="B76" s="201">
        <v>45748</v>
      </c>
      <c r="C76" s="201" t="s">
        <v>144</v>
      </c>
      <c r="D76" s="201" t="s">
        <v>100</v>
      </c>
      <c r="E76" s="180">
        <v>21</v>
      </c>
      <c r="F76" s="166" t="s">
        <v>148</v>
      </c>
      <c r="G76" s="169">
        <v>4.1640000000000157</v>
      </c>
      <c r="H76" s="169">
        <v>6.9134783999999883</v>
      </c>
      <c r="I76" s="169">
        <v>9</v>
      </c>
      <c r="J76" s="169">
        <v>0.49437500000021828</v>
      </c>
      <c r="K76" s="169">
        <v>7.9999458000000345</v>
      </c>
      <c r="L76" s="227">
        <v>5.576885920000052</v>
      </c>
      <c r="M76" s="169">
        <v>2.4859080000005633</v>
      </c>
      <c r="N76" s="169">
        <v>7.2857292000000058</v>
      </c>
      <c r="O76" s="169">
        <v>9</v>
      </c>
      <c r="P76" s="169">
        <v>0</v>
      </c>
      <c r="Q76" s="169">
        <v>7.9999458000000345</v>
      </c>
      <c r="R76" s="169">
        <v>8.0365380999999978</v>
      </c>
      <c r="S76" s="231">
        <v>5.6798179050001742</v>
      </c>
    </row>
    <row r="77" spans="1:19" x14ac:dyDescent="0.2">
      <c r="A77" s="184" t="s">
        <v>93</v>
      </c>
      <c r="B77" s="201">
        <v>45748</v>
      </c>
      <c r="C77" s="201" t="s">
        <v>144</v>
      </c>
      <c r="D77" s="201" t="s">
        <v>100</v>
      </c>
      <c r="E77" s="180">
        <v>22</v>
      </c>
      <c r="F77" s="166" t="s">
        <v>41</v>
      </c>
      <c r="G77" s="169">
        <v>2.9519999999999982</v>
      </c>
      <c r="H77" s="169">
        <v>8.9365392000000128</v>
      </c>
      <c r="I77" s="169">
        <v>9</v>
      </c>
      <c r="J77" s="169">
        <v>6.3274999999998727</v>
      </c>
      <c r="K77" s="169">
        <v>4.2550800000000208</v>
      </c>
      <c r="L77" s="227">
        <v>5.99499687999998</v>
      </c>
      <c r="M77" s="169">
        <v>1.4641920000003665</v>
      </c>
      <c r="N77" s="169">
        <v>6.1156000000000041</v>
      </c>
      <c r="O77" s="169">
        <v>9</v>
      </c>
      <c r="P77" s="169">
        <v>0</v>
      </c>
      <c r="Q77" s="169">
        <v>4.2550800000000208</v>
      </c>
      <c r="R77" s="169">
        <v>1.4096741000000002</v>
      </c>
      <c r="S77" s="231">
        <v>3.7005307150001134</v>
      </c>
    </row>
    <row r="78" spans="1:19" x14ac:dyDescent="0.2">
      <c r="A78" s="184" t="s">
        <v>93</v>
      </c>
      <c r="B78" s="201">
        <v>45748</v>
      </c>
      <c r="C78" s="201" t="s">
        <v>144</v>
      </c>
      <c r="D78" s="201" t="s">
        <v>100</v>
      </c>
      <c r="E78" s="180">
        <v>23</v>
      </c>
      <c r="F78" s="166" t="s">
        <v>42</v>
      </c>
      <c r="G78" s="169">
        <v>3.2999999999999829</v>
      </c>
      <c r="H78" s="169">
        <v>6.6948552000000063</v>
      </c>
      <c r="I78" s="169">
        <v>9</v>
      </c>
      <c r="J78" s="169">
        <v>0</v>
      </c>
      <c r="K78" s="169">
        <v>8.2549008000000867</v>
      </c>
      <c r="L78" s="227">
        <v>5.2802084400000142</v>
      </c>
      <c r="M78" s="169">
        <v>1.7325000000000728</v>
      </c>
      <c r="N78" s="169">
        <v>3.318400000000004</v>
      </c>
      <c r="O78" s="169">
        <v>9</v>
      </c>
      <c r="P78" s="169">
        <v>0</v>
      </c>
      <c r="Q78" s="169">
        <v>8.2549008000000867</v>
      </c>
      <c r="R78" s="169">
        <v>6.0268741000000006</v>
      </c>
      <c r="S78" s="231">
        <v>4.7938562350000353</v>
      </c>
    </row>
    <row r="79" spans="1:19" ht="13.5" thickBot="1" x14ac:dyDescent="0.25">
      <c r="A79" s="184" t="s">
        <v>93</v>
      </c>
      <c r="B79" s="201">
        <v>45748</v>
      </c>
      <c r="C79" s="201" t="s">
        <v>144</v>
      </c>
      <c r="D79" s="201" t="s">
        <v>100</v>
      </c>
      <c r="E79" s="208">
        <v>24</v>
      </c>
      <c r="F79" s="171" t="s">
        <v>43</v>
      </c>
      <c r="G79" s="174">
        <v>6.2279999999999802</v>
      </c>
      <c r="H79" s="174">
        <v>9</v>
      </c>
      <c r="I79" s="174">
        <v>9</v>
      </c>
      <c r="J79" s="174">
        <v>5.2475000000004002</v>
      </c>
      <c r="K79" s="174">
        <v>8.9572882000000504</v>
      </c>
      <c r="L79" s="228">
        <v>7.5479576400000852</v>
      </c>
      <c r="M79" s="174">
        <v>4.7893319999993764</v>
      </c>
      <c r="N79" s="174">
        <v>7.6696000000000026</v>
      </c>
      <c r="O79" s="174">
        <v>9</v>
      </c>
      <c r="P79" s="174">
        <v>0</v>
      </c>
      <c r="Q79" s="174">
        <v>8.9572882000000504</v>
      </c>
      <c r="R79" s="174">
        <v>7.0293912999999968</v>
      </c>
      <c r="S79" s="233">
        <v>6.4017615249998201</v>
      </c>
    </row>
    <row r="80" spans="1:19" x14ac:dyDescent="0.2">
      <c r="A80" s="183" t="s">
        <v>94</v>
      </c>
      <c r="B80" s="194">
        <v>45755</v>
      </c>
      <c r="C80" s="194"/>
      <c r="D80" s="194"/>
      <c r="E80" s="179">
        <v>1</v>
      </c>
      <c r="F80" s="162" t="s">
        <v>192</v>
      </c>
      <c r="G80" s="165">
        <v>1.2899999999999636</v>
      </c>
      <c r="H80" s="165">
        <v>4.662128800000005</v>
      </c>
      <c r="I80" s="165">
        <v>6.3000000000000007</v>
      </c>
      <c r="J80" s="165">
        <v>4.9493750000006003</v>
      </c>
      <c r="K80" s="165">
        <v>9</v>
      </c>
      <c r="L80" s="223">
        <v>5.0716943200001117</v>
      </c>
      <c r="M80" s="165">
        <v>0.46117500000036671</v>
      </c>
      <c r="N80" s="165">
        <v>2.0752000000000024</v>
      </c>
      <c r="O80" s="165">
        <v>6.3000000000000007</v>
      </c>
      <c r="P80" s="165">
        <v>7.8975000000009459</v>
      </c>
      <c r="Q80" s="165">
        <v>9</v>
      </c>
      <c r="R80" s="165">
        <v>1.5728380000000008</v>
      </c>
      <c r="S80" s="225">
        <v>3.9815482000002049</v>
      </c>
    </row>
    <row r="81" spans="1:19" x14ac:dyDescent="0.2">
      <c r="A81" s="184" t="s">
        <v>94</v>
      </c>
      <c r="B81" s="201">
        <v>45755</v>
      </c>
      <c r="C81" s="201" t="s">
        <v>150</v>
      </c>
      <c r="D81" s="201" t="s">
        <v>100</v>
      </c>
      <c r="E81" s="180">
        <v>2</v>
      </c>
      <c r="F81" s="166" t="s">
        <v>113</v>
      </c>
      <c r="G81" s="169">
        <v>0</v>
      </c>
      <c r="H81" s="169">
        <v>9</v>
      </c>
      <c r="I81" s="169">
        <v>9</v>
      </c>
      <c r="J81" s="169">
        <v>8.5943750000001273</v>
      </c>
      <c r="K81" s="169">
        <v>5.7789112000000955</v>
      </c>
      <c r="L81" s="227">
        <v>6.0246572400000451</v>
      </c>
      <c r="M81" s="169">
        <v>0</v>
      </c>
      <c r="N81" s="169">
        <v>8.2912000000000035</v>
      </c>
      <c r="O81" s="169">
        <v>9</v>
      </c>
      <c r="P81" s="169">
        <v>7.7879429999998138</v>
      </c>
      <c r="Q81" s="169">
        <v>5.7789112000000955</v>
      </c>
      <c r="R81" s="169">
        <v>6.6947045000000003</v>
      </c>
      <c r="S81" s="231">
        <v>5.2789566549999956</v>
      </c>
    </row>
    <row r="82" spans="1:19" x14ac:dyDescent="0.2">
      <c r="A82" s="184" t="s">
        <v>94</v>
      </c>
      <c r="B82" s="201">
        <v>45755</v>
      </c>
      <c r="C82" s="201" t="s">
        <v>150</v>
      </c>
      <c r="D82" s="201" t="s">
        <v>100</v>
      </c>
      <c r="E82" s="180">
        <v>3</v>
      </c>
      <c r="F82" s="166" t="s">
        <v>114</v>
      </c>
      <c r="G82" s="169">
        <v>3.0900000000000034</v>
      </c>
      <c r="H82" s="169">
        <v>8.2193040000000224</v>
      </c>
      <c r="I82" s="169">
        <v>9</v>
      </c>
      <c r="J82" s="169">
        <v>7.0193749999998545</v>
      </c>
      <c r="K82" s="169">
        <v>6.849695200000042</v>
      </c>
      <c r="L82" s="227">
        <v>6.5792096399999833</v>
      </c>
      <c r="M82" s="169">
        <v>1.5681750000012471</v>
      </c>
      <c r="N82" s="169">
        <v>4.7170000000000023</v>
      </c>
      <c r="O82" s="169">
        <v>9</v>
      </c>
      <c r="P82" s="169">
        <v>8.9289829999993344</v>
      </c>
      <c r="Q82" s="169">
        <v>6.849695200000042</v>
      </c>
      <c r="R82" s="169">
        <v>4.5317787999999979</v>
      </c>
      <c r="S82" s="231">
        <v>5.3422719000003136</v>
      </c>
    </row>
    <row r="83" spans="1:19" x14ac:dyDescent="0.2">
      <c r="A83" s="184" t="s">
        <v>94</v>
      </c>
      <c r="B83" s="201">
        <v>45755</v>
      </c>
      <c r="C83" s="201" t="s">
        <v>150</v>
      </c>
      <c r="D83" s="201" t="s">
        <v>100</v>
      </c>
      <c r="E83" s="180">
        <v>4</v>
      </c>
      <c r="F83" s="166" t="s">
        <v>115</v>
      </c>
      <c r="G83" s="169">
        <v>5.3999999999999773</v>
      </c>
      <c r="H83" s="169">
        <v>8.8164175999999799</v>
      </c>
      <c r="I83" s="169">
        <v>9</v>
      </c>
      <c r="J83" s="169">
        <v>5.2475000000004002</v>
      </c>
      <c r="K83" s="169">
        <v>4.017976800000099</v>
      </c>
      <c r="L83" s="227">
        <v>6.3255580000000906</v>
      </c>
      <c r="M83" s="169">
        <v>3.7800000000006548</v>
      </c>
      <c r="N83" s="169">
        <v>8.8616563999999727</v>
      </c>
      <c r="O83" s="169">
        <v>9</v>
      </c>
      <c r="P83" s="169">
        <v>8.1900000000023283</v>
      </c>
      <c r="Q83" s="169">
        <v>4.017976800000099</v>
      </c>
      <c r="R83" s="169">
        <v>8.2048459999999999</v>
      </c>
      <c r="S83" s="231">
        <v>6.4725890600004403</v>
      </c>
    </row>
    <row r="84" spans="1:19" x14ac:dyDescent="0.2">
      <c r="A84" s="184" t="s">
        <v>94</v>
      </c>
      <c r="B84" s="201">
        <v>45755</v>
      </c>
      <c r="C84" s="201" t="s">
        <v>150</v>
      </c>
      <c r="D84" s="201" t="s">
        <v>100</v>
      </c>
      <c r="E84" s="180">
        <v>5</v>
      </c>
      <c r="F84" s="166" t="s">
        <v>116</v>
      </c>
      <c r="G84" s="169">
        <v>1.7400000000000091</v>
      </c>
      <c r="H84" s="169">
        <v>8.7631295999999992</v>
      </c>
      <c r="I84" s="169">
        <v>9</v>
      </c>
      <c r="J84" s="169">
        <v>5.2475000000004002</v>
      </c>
      <c r="K84" s="169">
        <v>8.8913058000000547</v>
      </c>
      <c r="L84" s="227">
        <v>6.3772306000000931</v>
      </c>
      <c r="M84" s="169">
        <v>0.68730000000050495</v>
      </c>
      <c r="N84" s="169">
        <v>8.8163659999999879</v>
      </c>
      <c r="O84" s="169">
        <v>9</v>
      </c>
      <c r="P84" s="169">
        <v>8.1900000000023283</v>
      </c>
      <c r="Q84" s="169">
        <v>8.8913058000000547</v>
      </c>
      <c r="R84" s="169">
        <v>1.736130499999998</v>
      </c>
      <c r="S84" s="231">
        <v>5.300942045000391</v>
      </c>
    </row>
    <row r="85" spans="1:19" x14ac:dyDescent="0.2">
      <c r="A85" s="184" t="s">
        <v>94</v>
      </c>
      <c r="B85" s="201">
        <v>45755</v>
      </c>
      <c r="C85" s="201" t="s">
        <v>150</v>
      </c>
      <c r="D85" s="201" t="s">
        <v>100</v>
      </c>
      <c r="E85" s="180">
        <v>6</v>
      </c>
      <c r="F85" s="166" t="s">
        <v>117</v>
      </c>
      <c r="G85" s="169">
        <v>0</v>
      </c>
      <c r="H85" s="169">
        <v>1.8035193000000191</v>
      </c>
      <c r="I85" s="169">
        <v>9</v>
      </c>
      <c r="J85" s="169">
        <v>5.5343750000001819</v>
      </c>
      <c r="K85" s="169">
        <v>7.885064199999988</v>
      </c>
      <c r="L85" s="227">
        <v>4.7544157350000367</v>
      </c>
      <c r="M85" s="169">
        <v>0</v>
      </c>
      <c r="N85" s="169">
        <v>0.75430000000000064</v>
      </c>
      <c r="O85" s="169">
        <v>9</v>
      </c>
      <c r="P85" s="169">
        <v>8.4375</v>
      </c>
      <c r="Q85" s="169">
        <v>7.885064199999988</v>
      </c>
      <c r="R85" s="169">
        <v>0</v>
      </c>
      <c r="S85" s="231">
        <v>3.9019396299999984</v>
      </c>
    </row>
    <row r="86" spans="1:19" x14ac:dyDescent="0.2">
      <c r="A86" s="184" t="s">
        <v>94</v>
      </c>
      <c r="B86" s="201">
        <v>45755</v>
      </c>
      <c r="C86" s="201" t="s">
        <v>150</v>
      </c>
      <c r="D86" s="201" t="s">
        <v>100</v>
      </c>
      <c r="E86" s="180">
        <v>7</v>
      </c>
      <c r="F86" s="166" t="s">
        <v>33</v>
      </c>
      <c r="G86" s="169">
        <v>7.0499999999999829</v>
      </c>
      <c r="H86" s="169">
        <v>8.155789299999995</v>
      </c>
      <c r="I86" s="169">
        <v>9</v>
      </c>
      <c r="J86" s="169">
        <v>6.5693750000000364</v>
      </c>
      <c r="K86" s="169">
        <v>8.9906872000000817</v>
      </c>
      <c r="L86" s="227">
        <v>7.8978808350000191</v>
      </c>
      <c r="M86" s="169">
        <v>5.9043750000000728</v>
      </c>
      <c r="N86" s="169">
        <v>4.6393000000000022</v>
      </c>
      <c r="O86" s="169">
        <v>9</v>
      </c>
      <c r="P86" s="169">
        <v>8.9775000000008731</v>
      </c>
      <c r="Q86" s="169">
        <v>8.9906872000000817</v>
      </c>
      <c r="R86" s="169">
        <v>4.0357284999999976</v>
      </c>
      <c r="S86" s="231">
        <v>6.8869548550001216</v>
      </c>
    </row>
    <row r="87" spans="1:19" x14ac:dyDescent="0.2">
      <c r="A87" s="184" t="s">
        <v>94</v>
      </c>
      <c r="B87" s="201">
        <v>45755</v>
      </c>
      <c r="C87" s="201" t="s">
        <v>150</v>
      </c>
      <c r="D87" s="201" t="s">
        <v>100</v>
      </c>
      <c r="E87" s="180">
        <v>8</v>
      </c>
      <c r="F87" s="166" t="s">
        <v>68</v>
      </c>
      <c r="G87" s="169">
        <v>3.8400000000000034</v>
      </c>
      <c r="H87" s="169">
        <v>6.6948552000000063</v>
      </c>
      <c r="I87" s="169">
        <v>9</v>
      </c>
      <c r="J87" s="169">
        <v>3.2900000000004184</v>
      </c>
      <c r="K87" s="169">
        <v>9</v>
      </c>
      <c r="L87" s="227">
        <v>6.2222282800000857</v>
      </c>
      <c r="M87" s="169">
        <v>2.1888000000008105</v>
      </c>
      <c r="N87" s="169">
        <v>3.318400000000004</v>
      </c>
      <c r="O87" s="169">
        <v>9</v>
      </c>
      <c r="P87" s="169">
        <v>5.7600000000002183</v>
      </c>
      <c r="Q87" s="169">
        <v>9</v>
      </c>
      <c r="R87" s="169">
        <v>2.2267796000000004</v>
      </c>
      <c r="S87" s="231">
        <v>5.0484969400002653</v>
      </c>
    </row>
    <row r="88" spans="1:19" x14ac:dyDescent="0.2">
      <c r="A88" s="184" t="s">
        <v>94</v>
      </c>
      <c r="B88" s="201">
        <v>45755</v>
      </c>
      <c r="C88" s="201" t="s">
        <v>150</v>
      </c>
      <c r="D88" s="201" t="s">
        <v>100</v>
      </c>
      <c r="E88" s="180">
        <v>9</v>
      </c>
      <c r="F88" s="166" t="s">
        <v>112</v>
      </c>
      <c r="G88" s="169">
        <v>0.36000000000001364</v>
      </c>
      <c r="H88" s="169">
        <v>9</v>
      </c>
      <c r="I88" s="169">
        <v>7.8000000000000007</v>
      </c>
      <c r="J88" s="169">
        <v>3.9875000000001819</v>
      </c>
      <c r="K88" s="169">
        <v>8.6567928000001189</v>
      </c>
      <c r="L88" s="227">
        <v>5.5288585600000637</v>
      </c>
      <c r="M88" s="169">
        <v>0.10079999999925349</v>
      </c>
      <c r="N88" s="169">
        <v>7.5919000000000025</v>
      </c>
      <c r="O88" s="169">
        <v>7.8000000000000007</v>
      </c>
      <c r="P88" s="169">
        <v>6.75</v>
      </c>
      <c r="Q88" s="169">
        <v>8.6567928000001189</v>
      </c>
      <c r="R88" s="169">
        <v>1.736130499999998</v>
      </c>
      <c r="S88" s="231">
        <v>4.5833684949997942</v>
      </c>
    </row>
    <row r="89" spans="1:19" x14ac:dyDescent="0.2">
      <c r="A89" s="184" t="s">
        <v>94</v>
      </c>
      <c r="B89" s="201">
        <v>45755</v>
      </c>
      <c r="C89" s="201" t="s">
        <v>150</v>
      </c>
      <c r="D89" s="201" t="s">
        <v>100</v>
      </c>
      <c r="E89" s="180">
        <v>10</v>
      </c>
      <c r="F89" s="170" t="s">
        <v>34</v>
      </c>
      <c r="G89" s="169">
        <v>1.4099999999999966</v>
      </c>
      <c r="H89" s="169">
        <v>7.8008448000000072</v>
      </c>
      <c r="I89" s="169">
        <v>9</v>
      </c>
      <c r="J89" s="169">
        <v>7.0193749999998545</v>
      </c>
      <c r="K89" s="169">
        <v>6.4267362000000503</v>
      </c>
      <c r="L89" s="227">
        <v>6.0118489599999814</v>
      </c>
      <c r="M89" s="169">
        <v>0.51817499999924621</v>
      </c>
      <c r="N89" s="169">
        <v>4.2508000000000017</v>
      </c>
      <c r="O89" s="169">
        <v>9</v>
      </c>
      <c r="P89" s="169">
        <v>8.9289829999993344</v>
      </c>
      <c r="Q89" s="169">
        <v>6.4267362000000503</v>
      </c>
      <c r="R89" s="169">
        <v>4.0357284999999976</v>
      </c>
      <c r="S89" s="231">
        <v>4.8428005049997145</v>
      </c>
    </row>
    <row r="90" spans="1:19" x14ac:dyDescent="0.2">
      <c r="A90" s="184" t="s">
        <v>94</v>
      </c>
      <c r="B90" s="201">
        <v>45755</v>
      </c>
      <c r="C90" s="201" t="s">
        <v>150</v>
      </c>
      <c r="D90" s="201" t="s">
        <v>100</v>
      </c>
      <c r="E90" s="180">
        <v>11</v>
      </c>
      <c r="F90" s="166" t="s">
        <v>36</v>
      </c>
      <c r="G90" s="169">
        <v>1.8899999999999864</v>
      </c>
      <c r="H90" s="169">
        <v>8.5592784000000108</v>
      </c>
      <c r="I90" s="169">
        <v>9</v>
      </c>
      <c r="J90" s="169">
        <v>5.2475000000004002</v>
      </c>
      <c r="K90" s="169">
        <v>7.7042488000000162</v>
      </c>
      <c r="L90" s="227">
        <v>6.1467415200000817</v>
      </c>
      <c r="M90" s="169">
        <v>0.77017500000056316</v>
      </c>
      <c r="N90" s="169">
        <v>8.644936400000006</v>
      </c>
      <c r="O90" s="169">
        <v>9</v>
      </c>
      <c r="P90" s="169">
        <v>8.1900000000023283</v>
      </c>
      <c r="Q90" s="169">
        <v>7.7042488000000162</v>
      </c>
      <c r="R90" s="169">
        <v>1.4096741000000002</v>
      </c>
      <c r="S90" s="231">
        <v>5.0816345750004048</v>
      </c>
    </row>
    <row r="91" spans="1:19" x14ac:dyDescent="0.2">
      <c r="A91" s="184" t="s">
        <v>94</v>
      </c>
      <c r="B91" s="201">
        <v>45755</v>
      </c>
      <c r="C91" s="201" t="s">
        <v>150</v>
      </c>
      <c r="D91" s="201" t="s">
        <v>100</v>
      </c>
      <c r="E91" s="180">
        <v>12</v>
      </c>
      <c r="F91" s="166" t="s">
        <v>146</v>
      </c>
      <c r="G91" s="169">
        <v>1.5</v>
      </c>
      <c r="H91" s="169">
        <v>8.9365392000000128</v>
      </c>
      <c r="I91" s="169">
        <v>9</v>
      </c>
      <c r="J91" s="169">
        <v>3.9875000000001819</v>
      </c>
      <c r="K91" s="169">
        <v>8.9986050000000546</v>
      </c>
      <c r="L91" s="227">
        <v>6.1127018800000492</v>
      </c>
      <c r="M91" s="169">
        <v>0.5625</v>
      </c>
      <c r="N91" s="169">
        <v>6.1156000000000041</v>
      </c>
      <c r="O91" s="169">
        <v>9</v>
      </c>
      <c r="P91" s="169">
        <v>6.75</v>
      </c>
      <c r="Q91" s="169">
        <v>8.9986050000000546</v>
      </c>
      <c r="R91" s="169">
        <v>3.3761284999999965</v>
      </c>
      <c r="S91" s="231">
        <v>5.1115200250000088</v>
      </c>
    </row>
    <row r="92" spans="1:19" x14ac:dyDescent="0.2">
      <c r="A92" s="184" t="s">
        <v>94</v>
      </c>
      <c r="B92" s="201">
        <v>45755</v>
      </c>
      <c r="C92" s="201" t="s">
        <v>150</v>
      </c>
      <c r="D92" s="201" t="s">
        <v>100</v>
      </c>
      <c r="E92" s="180">
        <v>13</v>
      </c>
      <c r="F92" s="166" t="s">
        <v>147</v>
      </c>
      <c r="G92" s="169">
        <v>5.9099999999999966</v>
      </c>
      <c r="H92" s="169">
        <v>8.9527173000000033</v>
      </c>
      <c r="I92" s="169">
        <v>9</v>
      </c>
      <c r="J92" s="169">
        <v>8.9093750000001819</v>
      </c>
      <c r="K92" s="169">
        <v>8.054219200000091</v>
      </c>
      <c r="L92" s="227">
        <v>8.0131264350000553</v>
      </c>
      <c r="M92" s="169">
        <v>4.3881749999991371</v>
      </c>
      <c r="N92" s="169">
        <v>6.1933000000000042</v>
      </c>
      <c r="O92" s="169">
        <v>9</v>
      </c>
      <c r="P92" s="169">
        <v>7.1121750000006614</v>
      </c>
      <c r="Q92" s="169">
        <v>8.054219200000091</v>
      </c>
      <c r="R92" s="169">
        <v>7.5323859999999989</v>
      </c>
      <c r="S92" s="231">
        <v>6.7849907799998199</v>
      </c>
    </row>
    <row r="93" spans="1:19" x14ac:dyDescent="0.2">
      <c r="A93" s="184" t="s">
        <v>94</v>
      </c>
      <c r="B93" s="201">
        <v>45755</v>
      </c>
      <c r="C93" s="201" t="s">
        <v>150</v>
      </c>
      <c r="D93" s="201" t="s">
        <v>100</v>
      </c>
      <c r="E93" s="180">
        <v>14</v>
      </c>
      <c r="F93" s="166" t="s">
        <v>40</v>
      </c>
      <c r="G93" s="169">
        <v>4.7400000000000091</v>
      </c>
      <c r="H93" s="169">
        <v>6.9996884000000108</v>
      </c>
      <c r="I93" s="169">
        <v>9</v>
      </c>
      <c r="J93" s="169">
        <v>8.9993749999998727</v>
      </c>
      <c r="K93" s="169">
        <v>8.9431800000000408</v>
      </c>
      <c r="L93" s="227">
        <v>7.6234642599999862</v>
      </c>
      <c r="M93" s="169">
        <v>3.0573000000013053</v>
      </c>
      <c r="N93" s="169">
        <v>7.3565263999999928</v>
      </c>
      <c r="O93" s="169">
        <v>9</v>
      </c>
      <c r="P93" s="169">
        <v>6.7272870000001603</v>
      </c>
      <c r="Q93" s="169">
        <v>8.9431800000000408</v>
      </c>
      <c r="R93" s="169">
        <v>4.6973860999999992</v>
      </c>
      <c r="S93" s="231">
        <v>6.1716562550004133</v>
      </c>
    </row>
    <row r="94" spans="1:19" x14ac:dyDescent="0.2">
      <c r="A94" s="184" t="s">
        <v>94</v>
      </c>
      <c r="B94" s="201">
        <v>45755</v>
      </c>
      <c r="C94" s="201" t="s">
        <v>150</v>
      </c>
      <c r="D94" s="201" t="s">
        <v>100</v>
      </c>
      <c r="E94" s="180">
        <v>15</v>
      </c>
      <c r="F94" s="166" t="s">
        <v>44</v>
      </c>
      <c r="G94" s="169">
        <v>2.5200000000000102</v>
      </c>
      <c r="H94" s="169">
        <v>8.9451923999999963</v>
      </c>
      <c r="I94" s="169">
        <v>9</v>
      </c>
      <c r="J94" s="169">
        <v>7.2274999999995089</v>
      </c>
      <c r="K94" s="169">
        <v>5.3743800000000306</v>
      </c>
      <c r="L94" s="227">
        <v>6.2921548599999104</v>
      </c>
      <c r="M94" s="169">
        <v>1.1592000000000553</v>
      </c>
      <c r="N94" s="169">
        <v>8.9735023999999868</v>
      </c>
      <c r="O94" s="169">
        <v>9</v>
      </c>
      <c r="P94" s="169">
        <v>8.8501320000000305</v>
      </c>
      <c r="Q94" s="169">
        <v>5.3743800000000306</v>
      </c>
      <c r="R94" s="169">
        <v>3.3761284999999965</v>
      </c>
      <c r="S94" s="231">
        <v>5.2426997150000227</v>
      </c>
    </row>
    <row r="95" spans="1:19" x14ac:dyDescent="0.2">
      <c r="A95" s="184" t="s">
        <v>94</v>
      </c>
      <c r="B95" s="201">
        <v>45755</v>
      </c>
      <c r="C95" s="201" t="s">
        <v>150</v>
      </c>
      <c r="D95" s="201" t="s">
        <v>100</v>
      </c>
      <c r="E95" s="180">
        <v>16</v>
      </c>
      <c r="F95" s="166" t="s">
        <v>151</v>
      </c>
      <c r="G95" s="169">
        <v>5.3699999999999761</v>
      </c>
      <c r="H95" s="169">
        <v>2.4352499999999822</v>
      </c>
      <c r="I95" s="169">
        <v>9</v>
      </c>
      <c r="J95" s="169">
        <v>8.8475000000003092</v>
      </c>
      <c r="K95" s="169">
        <v>0.18284820000002355</v>
      </c>
      <c r="L95" s="227">
        <v>5.3138571400000583</v>
      </c>
      <c r="M95" s="169">
        <v>3.7455750000008265</v>
      </c>
      <c r="N95" s="169">
        <v>3.6246679999999998</v>
      </c>
      <c r="O95" s="169">
        <v>9</v>
      </c>
      <c r="P95" s="169">
        <v>7.2928679999999986</v>
      </c>
      <c r="Q95" s="169">
        <v>0.18284820000002355</v>
      </c>
      <c r="R95" s="169">
        <v>7.364592499999997</v>
      </c>
      <c r="S95" s="231">
        <v>5.1475422050002511</v>
      </c>
    </row>
    <row r="96" spans="1:19" x14ac:dyDescent="0.2">
      <c r="A96" s="184" t="s">
        <v>94</v>
      </c>
      <c r="B96" s="201">
        <v>45755</v>
      </c>
      <c r="C96" s="201" t="s">
        <v>150</v>
      </c>
      <c r="D96" s="201" t="s">
        <v>100</v>
      </c>
      <c r="E96" s="180">
        <v>17</v>
      </c>
      <c r="F96" s="166" t="s">
        <v>67</v>
      </c>
      <c r="G96" s="169">
        <v>2.25</v>
      </c>
      <c r="H96" s="169">
        <v>6.6438516000000192</v>
      </c>
      <c r="I96" s="169">
        <v>9</v>
      </c>
      <c r="J96" s="169">
        <v>8.4875000000001819</v>
      </c>
      <c r="K96" s="169">
        <v>8.6578488000001244</v>
      </c>
      <c r="L96" s="227">
        <v>6.7881475000000639</v>
      </c>
      <c r="M96" s="169">
        <v>0.984375</v>
      </c>
      <c r="N96" s="169">
        <v>7.0644479999999987</v>
      </c>
      <c r="O96" s="169">
        <v>9</v>
      </c>
      <c r="P96" s="169">
        <v>3.461699999999837</v>
      </c>
      <c r="Q96" s="169">
        <v>8.6578488000001244</v>
      </c>
      <c r="R96" s="169">
        <v>7.0293912999999968</v>
      </c>
      <c r="S96" s="231">
        <v>5.5010133150000016</v>
      </c>
    </row>
    <row r="97" spans="1:19" x14ac:dyDescent="0.2">
      <c r="A97" s="184" t="s">
        <v>94</v>
      </c>
      <c r="B97" s="201">
        <v>45755</v>
      </c>
      <c r="C97" s="201" t="s">
        <v>150</v>
      </c>
      <c r="D97" s="201" t="s">
        <v>100</v>
      </c>
      <c r="E97" s="180">
        <v>18</v>
      </c>
      <c r="F97" s="166" t="s">
        <v>47</v>
      </c>
      <c r="G97" s="169">
        <v>2.7599999999999909</v>
      </c>
      <c r="H97" s="169">
        <v>8.9451923999999963</v>
      </c>
      <c r="I97" s="169">
        <v>9</v>
      </c>
      <c r="J97" s="169">
        <v>8.2399999999997817</v>
      </c>
      <c r="K97" s="169">
        <v>6.1596408000000338</v>
      </c>
      <c r="L97" s="227">
        <v>6.7117070199999604</v>
      </c>
      <c r="M97" s="169">
        <v>1.3247999999994136</v>
      </c>
      <c r="N97" s="169">
        <v>8.9735023999999868</v>
      </c>
      <c r="O97" s="169">
        <v>9</v>
      </c>
      <c r="P97" s="169">
        <v>2.8417919999997139</v>
      </c>
      <c r="Q97" s="169">
        <v>6.1596408000000338</v>
      </c>
      <c r="R97" s="169">
        <v>8.5000000000000142</v>
      </c>
      <c r="S97" s="231">
        <v>5.5779155599998012</v>
      </c>
    </row>
    <row r="98" spans="1:19" x14ac:dyDescent="0.2">
      <c r="A98" s="184" t="s">
        <v>94</v>
      </c>
      <c r="B98" s="201">
        <v>45755</v>
      </c>
      <c r="C98" s="201" t="s">
        <v>150</v>
      </c>
      <c r="D98" s="201" t="s">
        <v>100</v>
      </c>
      <c r="E98" s="180">
        <v>19</v>
      </c>
      <c r="F98" s="166" t="s">
        <v>48</v>
      </c>
      <c r="G98" s="169">
        <v>6.3600000000000136</v>
      </c>
      <c r="H98" s="169">
        <v>9</v>
      </c>
      <c r="I98" s="169">
        <v>9</v>
      </c>
      <c r="J98" s="169">
        <v>9</v>
      </c>
      <c r="K98" s="169">
        <v>8.8711991999999782</v>
      </c>
      <c r="L98" s="227">
        <v>8.314239839999999</v>
      </c>
      <c r="M98" s="169">
        <v>4.9607999999989261</v>
      </c>
      <c r="N98" s="169">
        <v>7.6696000000000026</v>
      </c>
      <c r="O98" s="169">
        <v>9</v>
      </c>
      <c r="P98" s="169">
        <v>6.523091999999906</v>
      </c>
      <c r="Q98" s="169">
        <v>8.8711991999999782</v>
      </c>
      <c r="R98" s="169">
        <v>4.2009499999999989</v>
      </c>
      <c r="S98" s="231">
        <v>6.6683315799996645</v>
      </c>
    </row>
    <row r="99" spans="1:19" x14ac:dyDescent="0.2">
      <c r="A99" s="184" t="s">
        <v>94</v>
      </c>
      <c r="B99" s="201">
        <v>45755</v>
      </c>
      <c r="C99" s="201" t="s">
        <v>150</v>
      </c>
      <c r="D99" s="201" t="s">
        <v>100</v>
      </c>
      <c r="E99" s="180">
        <v>20</v>
      </c>
      <c r="F99" s="166" t="s">
        <v>50</v>
      </c>
      <c r="G99" s="169">
        <v>5.25</v>
      </c>
      <c r="H99" s="169">
        <v>8.5188883999999945</v>
      </c>
      <c r="I99" s="169">
        <v>9</v>
      </c>
      <c r="J99" s="169">
        <v>8.9993750000003274</v>
      </c>
      <c r="K99" s="169">
        <v>8.6888002000000597</v>
      </c>
      <c r="L99" s="227">
        <v>7.9279683000000771</v>
      </c>
      <c r="M99" s="169">
        <v>3.609375</v>
      </c>
      <c r="N99" s="169">
        <v>8.6111791999999809</v>
      </c>
      <c r="O99" s="169">
        <v>9</v>
      </c>
      <c r="P99" s="169">
        <v>5.3846069999995052</v>
      </c>
      <c r="Q99" s="169">
        <v>8.6888002000000597</v>
      </c>
      <c r="R99" s="169">
        <v>3.3761284999999965</v>
      </c>
      <c r="S99" s="231">
        <v>6.0921304249999571</v>
      </c>
    </row>
    <row r="100" spans="1:19" x14ac:dyDescent="0.2">
      <c r="A100" s="184" t="s">
        <v>94</v>
      </c>
      <c r="B100" s="201">
        <v>45755</v>
      </c>
      <c r="C100" s="201" t="s">
        <v>150</v>
      </c>
      <c r="D100" s="201" t="s">
        <v>100</v>
      </c>
      <c r="E100" s="180">
        <v>21</v>
      </c>
      <c r="F100" s="166" t="s">
        <v>148</v>
      </c>
      <c r="G100" s="169">
        <v>6.2400000000000091</v>
      </c>
      <c r="H100" s="169">
        <v>4.5531600000000054</v>
      </c>
      <c r="I100" s="169">
        <v>9</v>
      </c>
      <c r="J100" s="169">
        <v>6.0743750000006003</v>
      </c>
      <c r="K100" s="169">
        <v>4.1391922000000818</v>
      </c>
      <c r="L100" s="227">
        <v>6.0856874400001395</v>
      </c>
      <c r="M100" s="169">
        <v>4.804800000000796</v>
      </c>
      <c r="N100" s="169">
        <v>5.3533460000000019</v>
      </c>
      <c r="O100" s="169">
        <v>9</v>
      </c>
      <c r="P100" s="169">
        <v>0</v>
      </c>
      <c r="Q100" s="169">
        <v>4.1391922000000818</v>
      </c>
      <c r="R100" s="169">
        <v>8.7550000000000097</v>
      </c>
      <c r="S100" s="231">
        <v>5.7109034300002524</v>
      </c>
    </row>
    <row r="101" spans="1:19" x14ac:dyDescent="0.2">
      <c r="A101" s="184" t="s">
        <v>94</v>
      </c>
      <c r="B101" s="201">
        <v>45755</v>
      </c>
      <c r="C101" s="201" t="s">
        <v>150</v>
      </c>
      <c r="D101" s="201" t="s">
        <v>100</v>
      </c>
      <c r="E101" s="180">
        <v>22</v>
      </c>
      <c r="F101" s="166" t="s">
        <v>41</v>
      </c>
      <c r="G101" s="169">
        <v>0.59999999999996589</v>
      </c>
      <c r="H101" s="169">
        <v>7.3836153000000024</v>
      </c>
      <c r="I101" s="169">
        <v>9</v>
      </c>
      <c r="J101" s="169">
        <v>2.1593750000001819</v>
      </c>
      <c r="K101" s="169">
        <v>8.9988450000000171</v>
      </c>
      <c r="L101" s="227">
        <v>5.2891862950000323</v>
      </c>
      <c r="M101" s="169">
        <v>0.18000000000029104</v>
      </c>
      <c r="N101" s="169">
        <v>3.8623000000000012</v>
      </c>
      <c r="O101" s="169">
        <v>9</v>
      </c>
      <c r="P101" s="169">
        <v>0</v>
      </c>
      <c r="Q101" s="169">
        <v>8.9988450000000171</v>
      </c>
      <c r="R101" s="169">
        <v>8.595000000000006</v>
      </c>
      <c r="S101" s="231">
        <v>4.8793067500000911</v>
      </c>
    </row>
    <row r="102" spans="1:19" x14ac:dyDescent="0.2">
      <c r="A102" s="184" t="s">
        <v>94</v>
      </c>
      <c r="B102" s="201">
        <v>45755</v>
      </c>
      <c r="C102" s="201" t="s">
        <v>150</v>
      </c>
      <c r="D102" s="201" t="s">
        <v>100</v>
      </c>
      <c r="E102" s="180">
        <v>23</v>
      </c>
      <c r="F102" s="166" t="s">
        <v>42</v>
      </c>
      <c r="G102" s="169">
        <v>2.7900000000000205</v>
      </c>
      <c r="H102" s="169">
        <v>9</v>
      </c>
      <c r="I102" s="169">
        <v>9</v>
      </c>
      <c r="J102" s="169">
        <v>8.8474999999998545</v>
      </c>
      <c r="K102" s="169">
        <v>4.1391922000000818</v>
      </c>
      <c r="L102" s="227">
        <v>6.4448384399999927</v>
      </c>
      <c r="M102" s="169">
        <v>1.346175000000585</v>
      </c>
      <c r="N102" s="169">
        <v>7.1257000000000019</v>
      </c>
      <c r="O102" s="169">
        <v>9</v>
      </c>
      <c r="P102" s="169">
        <v>4.6075080000000526</v>
      </c>
      <c r="Q102" s="169">
        <v>4.1391922000000818</v>
      </c>
      <c r="R102" s="169">
        <v>6.5275539999999985</v>
      </c>
      <c r="S102" s="231">
        <v>4.9771852300001926</v>
      </c>
    </row>
    <row r="103" spans="1:19" ht="13.5" thickBot="1" x14ac:dyDescent="0.25">
      <c r="A103" s="184" t="s">
        <v>94</v>
      </c>
      <c r="B103" s="201">
        <v>45755</v>
      </c>
      <c r="C103" s="201" t="s">
        <v>150</v>
      </c>
      <c r="D103" s="201" t="s">
        <v>100</v>
      </c>
      <c r="E103" s="208">
        <v>24</v>
      </c>
      <c r="F103" s="171" t="s">
        <v>43</v>
      </c>
      <c r="G103" s="174">
        <v>7.8900000000000432</v>
      </c>
      <c r="H103" s="174">
        <v>8.4766655999999898</v>
      </c>
      <c r="I103" s="174">
        <v>9</v>
      </c>
      <c r="J103" s="174">
        <v>9</v>
      </c>
      <c r="K103" s="174">
        <v>5.9722512000000734</v>
      </c>
      <c r="L103" s="228">
        <v>8.0384500800000236</v>
      </c>
      <c r="M103" s="174">
        <v>7.1601750000008906</v>
      </c>
      <c r="N103" s="174">
        <v>8.5759403999999932</v>
      </c>
      <c r="O103" s="174">
        <v>9</v>
      </c>
      <c r="P103" s="174">
        <v>5.6279720000006819</v>
      </c>
      <c r="Q103" s="174">
        <v>5.9722512000000734</v>
      </c>
      <c r="R103" s="174">
        <v>8.595000000000006</v>
      </c>
      <c r="S103" s="236">
        <v>7.5535314200003469</v>
      </c>
    </row>
    <row r="104" spans="1:19" x14ac:dyDescent="0.2">
      <c r="A104" s="210" t="s">
        <v>95</v>
      </c>
      <c r="B104" s="211">
        <v>45769</v>
      </c>
      <c r="C104" s="211"/>
      <c r="D104" s="211"/>
      <c r="E104" s="179">
        <v>1</v>
      </c>
      <c r="F104" s="162" t="s">
        <v>192</v>
      </c>
      <c r="G104" s="185">
        <v>1.367999999999995</v>
      </c>
      <c r="H104" s="185">
        <v>5.6299257000000011</v>
      </c>
      <c r="I104" s="185">
        <v>6.4500000000000011</v>
      </c>
      <c r="J104" s="185">
        <v>5.5343750000001819</v>
      </c>
      <c r="K104" s="185">
        <v>8.891929800000014</v>
      </c>
      <c r="L104" s="224">
        <v>5.3617498150000387</v>
      </c>
      <c r="M104" s="185">
        <v>0.49795199999971373</v>
      </c>
      <c r="N104" s="185">
        <v>2.6191000000000031</v>
      </c>
      <c r="O104" s="185">
        <v>6.4500000000000011</v>
      </c>
      <c r="P104" s="185">
        <v>8.4375</v>
      </c>
      <c r="Q104" s="185">
        <v>8.891929800000014</v>
      </c>
      <c r="R104" s="185">
        <v>2.5545219999999951</v>
      </c>
      <c r="S104" s="226">
        <v>4.2620133699999156</v>
      </c>
    </row>
    <row r="105" spans="1:19" x14ac:dyDescent="0.2">
      <c r="A105" s="214" t="s">
        <v>95</v>
      </c>
      <c r="B105" s="215">
        <v>45769</v>
      </c>
      <c r="C105" s="215" t="s">
        <v>152</v>
      </c>
      <c r="D105" s="215" t="s">
        <v>100</v>
      </c>
      <c r="E105" s="180">
        <v>2</v>
      </c>
      <c r="F105" s="166" t="s">
        <v>113</v>
      </c>
      <c r="G105" s="187">
        <v>1.3079999999999927</v>
      </c>
      <c r="H105" s="187">
        <v>9</v>
      </c>
      <c r="I105" s="187">
        <v>9</v>
      </c>
      <c r="J105" s="187">
        <v>5.5343750000001819</v>
      </c>
      <c r="K105" s="187">
        <v>0</v>
      </c>
      <c r="L105" s="229">
        <v>4.5838750000000346</v>
      </c>
      <c r="M105" s="187">
        <v>0.46957199999997101</v>
      </c>
      <c r="N105" s="187">
        <v>8.2135000000000034</v>
      </c>
      <c r="O105" s="187">
        <v>9</v>
      </c>
      <c r="P105" s="187">
        <v>0</v>
      </c>
      <c r="Q105" s="187">
        <v>0</v>
      </c>
      <c r="R105" s="187">
        <v>8.9987500000000011</v>
      </c>
      <c r="S105" s="234">
        <v>4.1120340999999918</v>
      </c>
    </row>
    <row r="106" spans="1:19" x14ac:dyDescent="0.2">
      <c r="A106" s="214" t="s">
        <v>95</v>
      </c>
      <c r="B106" s="215">
        <v>45769</v>
      </c>
      <c r="C106" s="215" t="s">
        <v>152</v>
      </c>
      <c r="D106" s="215" t="s">
        <v>100</v>
      </c>
      <c r="E106" s="180">
        <v>3</v>
      </c>
      <c r="F106" s="166" t="s">
        <v>114</v>
      </c>
      <c r="G106" s="187">
        <v>5.6549999999999727</v>
      </c>
      <c r="H106" s="187">
        <v>9</v>
      </c>
      <c r="I106" s="187">
        <v>9</v>
      </c>
      <c r="J106" s="187">
        <v>8.9993750000003274</v>
      </c>
      <c r="K106" s="187">
        <v>0</v>
      </c>
      <c r="L106" s="229">
        <v>6.3636250000000585</v>
      </c>
      <c r="M106" s="187">
        <v>4.0786687499994514</v>
      </c>
      <c r="N106" s="187">
        <v>6.5818000000000012</v>
      </c>
      <c r="O106" s="187">
        <v>9</v>
      </c>
      <c r="P106" s="187">
        <v>5.3846069999995052</v>
      </c>
      <c r="Q106" s="187">
        <v>0</v>
      </c>
      <c r="R106" s="187">
        <v>8.8200000000000074</v>
      </c>
      <c r="S106" s="234">
        <v>5.5432413249997872</v>
      </c>
    </row>
    <row r="107" spans="1:19" x14ac:dyDescent="0.2">
      <c r="A107" s="214" t="s">
        <v>95</v>
      </c>
      <c r="B107" s="215">
        <v>45769</v>
      </c>
      <c r="C107" s="215" t="s">
        <v>152</v>
      </c>
      <c r="D107" s="215" t="s">
        <v>100</v>
      </c>
      <c r="E107" s="180">
        <v>4</v>
      </c>
      <c r="F107" s="166" t="s">
        <v>115</v>
      </c>
      <c r="G107" s="187">
        <v>5.0099999999999909</v>
      </c>
      <c r="H107" s="187">
        <v>8.2894464000000028</v>
      </c>
      <c r="I107" s="187">
        <v>9</v>
      </c>
      <c r="J107" s="187">
        <v>8.2399999999997817</v>
      </c>
      <c r="K107" s="187">
        <v>0</v>
      </c>
      <c r="L107" s="229">
        <v>5.943916959999954</v>
      </c>
      <c r="M107" s="187">
        <v>3.344174999999268</v>
      </c>
      <c r="N107" s="187">
        <v>8.4201691999999895</v>
      </c>
      <c r="O107" s="187">
        <v>9</v>
      </c>
      <c r="P107" s="187">
        <v>2.8417919999997139</v>
      </c>
      <c r="Q107" s="187">
        <v>0</v>
      </c>
      <c r="R107" s="187">
        <v>8.9950000000000045</v>
      </c>
      <c r="S107" s="234">
        <v>5.2786986199997514</v>
      </c>
    </row>
    <row r="108" spans="1:19" x14ac:dyDescent="0.2">
      <c r="A108" s="214" t="s">
        <v>95</v>
      </c>
      <c r="B108" s="215">
        <v>45769</v>
      </c>
      <c r="C108" s="215" t="s">
        <v>152</v>
      </c>
      <c r="D108" s="215" t="s">
        <v>100</v>
      </c>
      <c r="E108" s="180">
        <v>5</v>
      </c>
      <c r="F108" s="166" t="s">
        <v>117</v>
      </c>
      <c r="G108" s="187">
        <v>0.80700000000001637</v>
      </c>
      <c r="H108" s="187">
        <v>4.2099877000000134</v>
      </c>
      <c r="I108" s="187">
        <v>9</v>
      </c>
      <c r="J108" s="187">
        <v>4.9493750000006003</v>
      </c>
      <c r="K108" s="187">
        <v>6.9292578000000731</v>
      </c>
      <c r="L108" s="229">
        <v>5.0089747150001411</v>
      </c>
      <c r="M108" s="187">
        <v>0.25602075000097102</v>
      </c>
      <c r="N108" s="187">
        <v>1.8421000000000021</v>
      </c>
      <c r="O108" s="187">
        <v>9</v>
      </c>
      <c r="P108" s="187">
        <v>7.8975000000009459</v>
      </c>
      <c r="Q108" s="187">
        <v>6.9292578000000731</v>
      </c>
      <c r="R108" s="187">
        <v>3.8706356</v>
      </c>
      <c r="S108" s="234">
        <v>4.4707502350003976</v>
      </c>
    </row>
    <row r="109" spans="1:19" x14ac:dyDescent="0.2">
      <c r="A109" s="214" t="s">
        <v>95</v>
      </c>
      <c r="B109" s="215">
        <v>45769</v>
      </c>
      <c r="C109" s="215" t="s">
        <v>152</v>
      </c>
      <c r="D109" s="215" t="s">
        <v>100</v>
      </c>
      <c r="E109" s="180">
        <v>6</v>
      </c>
      <c r="F109" s="166" t="s">
        <v>36</v>
      </c>
      <c r="G109" s="187">
        <v>3.2699999999999818</v>
      </c>
      <c r="H109" s="187">
        <v>9</v>
      </c>
      <c r="I109" s="187">
        <v>9</v>
      </c>
      <c r="J109" s="187">
        <v>6.5693750000000364</v>
      </c>
      <c r="K109" s="187">
        <v>7.0839202000000228</v>
      </c>
      <c r="L109" s="229">
        <v>6.6981590400000073</v>
      </c>
      <c r="M109" s="187">
        <v>1.7085750000005646</v>
      </c>
      <c r="N109" s="187">
        <v>6.9703000000000017</v>
      </c>
      <c r="O109" s="187">
        <v>9</v>
      </c>
      <c r="P109" s="187">
        <v>8.9775000000008731</v>
      </c>
      <c r="Q109" s="187">
        <v>7.0839202000000228</v>
      </c>
      <c r="R109" s="187">
        <v>4.6973860999999992</v>
      </c>
      <c r="S109" s="234">
        <v>5.6745484450002595</v>
      </c>
    </row>
    <row r="110" spans="1:19" x14ac:dyDescent="0.2">
      <c r="A110" s="214" t="s">
        <v>95</v>
      </c>
      <c r="B110" s="215">
        <v>45769</v>
      </c>
      <c r="C110" s="215" t="s">
        <v>152</v>
      </c>
      <c r="D110" s="215" t="s">
        <v>100</v>
      </c>
      <c r="E110" s="180">
        <v>7</v>
      </c>
      <c r="F110" s="166" t="s">
        <v>146</v>
      </c>
      <c r="G110" s="187">
        <v>3.7139999999999986</v>
      </c>
      <c r="H110" s="187">
        <v>7.8768165000000039</v>
      </c>
      <c r="I110" s="187">
        <v>8.4</v>
      </c>
      <c r="J110" s="187">
        <v>5.2475000000004002</v>
      </c>
      <c r="K110" s="187">
        <v>1.5817200000000753</v>
      </c>
      <c r="L110" s="229">
        <v>5.1558664750000958</v>
      </c>
      <c r="M110" s="187">
        <v>2.0779830000001311</v>
      </c>
      <c r="N110" s="187">
        <v>4.3285000000000018</v>
      </c>
      <c r="O110" s="187">
        <v>8.4</v>
      </c>
      <c r="P110" s="187">
        <v>8.1900000000023283</v>
      </c>
      <c r="Q110" s="187">
        <v>1.5817200000000753</v>
      </c>
      <c r="R110" s="187">
        <v>7.8683587999999958</v>
      </c>
      <c r="S110" s="234">
        <v>4.9727567200002829</v>
      </c>
    </row>
    <row r="111" spans="1:19" x14ac:dyDescent="0.2">
      <c r="A111" s="214" t="s">
        <v>95</v>
      </c>
      <c r="B111" s="215">
        <v>45769</v>
      </c>
      <c r="C111" s="215" t="s">
        <v>152</v>
      </c>
      <c r="D111" s="215" t="s">
        <v>100</v>
      </c>
      <c r="E111" s="180">
        <v>8</v>
      </c>
      <c r="F111" s="166" t="s">
        <v>147</v>
      </c>
      <c r="G111" s="187">
        <v>4.3409999999999513</v>
      </c>
      <c r="H111" s="187">
        <v>9</v>
      </c>
      <c r="I111" s="187">
        <v>9</v>
      </c>
      <c r="J111" s="187">
        <v>8.9093750000001819</v>
      </c>
      <c r="K111" s="187">
        <v>0</v>
      </c>
      <c r="L111" s="229">
        <v>6.017125000000024</v>
      </c>
      <c r="M111" s="187">
        <v>2.6556067499996061</v>
      </c>
      <c r="N111" s="187">
        <v>7.5919000000000025</v>
      </c>
      <c r="O111" s="187">
        <v>9</v>
      </c>
      <c r="P111" s="187">
        <v>4.8743749999998727</v>
      </c>
      <c r="Q111" s="187">
        <v>0</v>
      </c>
      <c r="R111" s="187">
        <v>8.8487500000000026</v>
      </c>
      <c r="S111" s="234">
        <v>5.1706220249998696</v>
      </c>
    </row>
    <row r="112" spans="1:19" x14ac:dyDescent="0.2">
      <c r="A112" s="214" t="s">
        <v>95</v>
      </c>
      <c r="B112" s="215">
        <v>45769</v>
      </c>
      <c r="C112" s="215" t="s">
        <v>152</v>
      </c>
      <c r="D112" s="215" t="s">
        <v>100</v>
      </c>
      <c r="E112" s="180">
        <v>9</v>
      </c>
      <c r="F112" s="166" t="s">
        <v>33</v>
      </c>
      <c r="G112" s="187">
        <v>6.4799999999999898</v>
      </c>
      <c r="H112" s="187">
        <v>9</v>
      </c>
      <c r="I112" s="187">
        <v>9</v>
      </c>
      <c r="J112" s="187">
        <v>8.9600000000000364</v>
      </c>
      <c r="K112" s="187">
        <v>0</v>
      </c>
      <c r="L112" s="229">
        <v>6.5620000000000047</v>
      </c>
      <c r="M112" s="187">
        <v>5.1192000000000917</v>
      </c>
      <c r="N112" s="187">
        <v>8.3689000000000036</v>
      </c>
      <c r="O112" s="187">
        <v>9</v>
      </c>
      <c r="P112" s="187">
        <v>5.133408000000145</v>
      </c>
      <c r="Q112" s="187">
        <v>0</v>
      </c>
      <c r="R112" s="187">
        <v>8.9950000000000045</v>
      </c>
      <c r="S112" s="234">
        <v>6.0352408000000421</v>
      </c>
    </row>
    <row r="113" spans="1:19" x14ac:dyDescent="0.2">
      <c r="A113" s="214" t="s">
        <v>95</v>
      </c>
      <c r="B113" s="215">
        <v>45769</v>
      </c>
      <c r="C113" s="215" t="s">
        <v>152</v>
      </c>
      <c r="D113" s="215" t="s">
        <v>100</v>
      </c>
      <c r="E113" s="180">
        <v>10</v>
      </c>
      <c r="F113" s="170" t="s">
        <v>68</v>
      </c>
      <c r="G113" s="187">
        <v>4.6200000000000045</v>
      </c>
      <c r="H113" s="187">
        <v>9</v>
      </c>
      <c r="I113" s="187">
        <v>9</v>
      </c>
      <c r="J113" s="187">
        <v>8.3693750000002183</v>
      </c>
      <c r="K113" s="187">
        <v>0.97487520000009908</v>
      </c>
      <c r="L113" s="229">
        <v>6.1738500400000644</v>
      </c>
      <c r="M113" s="187">
        <v>2.9337000000004991</v>
      </c>
      <c r="N113" s="187">
        <v>6.426400000000001</v>
      </c>
      <c r="O113" s="187">
        <v>9</v>
      </c>
      <c r="P113" s="187">
        <v>8.0788229999998293</v>
      </c>
      <c r="Q113" s="187">
        <v>0.97487520000009908</v>
      </c>
      <c r="R113" s="187">
        <v>9</v>
      </c>
      <c r="S113" s="234">
        <v>5.6268635800001476</v>
      </c>
    </row>
    <row r="114" spans="1:19" x14ac:dyDescent="0.2">
      <c r="A114" s="214" t="s">
        <v>95</v>
      </c>
      <c r="B114" s="215">
        <v>45769</v>
      </c>
      <c r="C114" s="215" t="s">
        <v>152</v>
      </c>
      <c r="D114" s="215" t="s">
        <v>100</v>
      </c>
      <c r="E114" s="180">
        <v>11</v>
      </c>
      <c r="F114" s="166" t="s">
        <v>34</v>
      </c>
      <c r="G114" s="187">
        <v>1.6649999999999636</v>
      </c>
      <c r="H114" s="187">
        <v>8.678823300000019</v>
      </c>
      <c r="I114" s="187">
        <v>9</v>
      </c>
      <c r="J114" s="187">
        <v>8.9993749999998727</v>
      </c>
      <c r="K114" s="187">
        <v>8.8718712000001005</v>
      </c>
      <c r="L114" s="229">
        <v>7.0923227349999891</v>
      </c>
      <c r="M114" s="187">
        <v>0.64726875000087603</v>
      </c>
      <c r="N114" s="187">
        <v>5.4163000000000032</v>
      </c>
      <c r="O114" s="187">
        <v>9</v>
      </c>
      <c r="P114" s="187">
        <v>6.7272870000001603</v>
      </c>
      <c r="Q114" s="187">
        <v>8.8718712000001005</v>
      </c>
      <c r="R114" s="187">
        <v>8.5418476000000005</v>
      </c>
      <c r="S114" s="234">
        <v>5.8205971450002947</v>
      </c>
    </row>
    <row r="115" spans="1:19" x14ac:dyDescent="0.2">
      <c r="A115" s="214" t="s">
        <v>95</v>
      </c>
      <c r="B115" s="215">
        <v>45769</v>
      </c>
      <c r="C115" s="215" t="s">
        <v>152</v>
      </c>
      <c r="D115" s="215" t="s">
        <v>100</v>
      </c>
      <c r="E115" s="180">
        <v>12</v>
      </c>
      <c r="F115" s="166" t="s">
        <v>40</v>
      </c>
      <c r="G115" s="187">
        <v>5.4690000000000225</v>
      </c>
      <c r="H115" s="187">
        <v>5.6259635999999915</v>
      </c>
      <c r="I115" s="187">
        <v>9</v>
      </c>
      <c r="J115" s="187">
        <v>8.9093750000001819</v>
      </c>
      <c r="K115" s="187">
        <v>2.994700000000023</v>
      </c>
      <c r="L115" s="229">
        <v>6.3919595400000455</v>
      </c>
      <c r="M115" s="187">
        <v>3.8597467500003404</v>
      </c>
      <c r="N115" s="187">
        <v>6.2305400000000049</v>
      </c>
      <c r="O115" s="187">
        <v>9</v>
      </c>
      <c r="P115" s="187">
        <v>4.8743749999998727</v>
      </c>
      <c r="Q115" s="187">
        <v>2.994700000000023</v>
      </c>
      <c r="R115" s="187">
        <v>8.595000000000006</v>
      </c>
      <c r="S115" s="234">
        <v>5.806870525000094</v>
      </c>
    </row>
    <row r="116" spans="1:19" x14ac:dyDescent="0.2">
      <c r="A116" s="214" t="s">
        <v>95</v>
      </c>
      <c r="B116" s="215">
        <v>45769</v>
      </c>
      <c r="C116" s="215" t="s">
        <v>152</v>
      </c>
      <c r="D116" s="215" t="s">
        <v>100</v>
      </c>
      <c r="E116" s="180">
        <v>13</v>
      </c>
      <c r="F116" s="166" t="s">
        <v>44</v>
      </c>
      <c r="G116" s="187">
        <v>2.7599999999999909</v>
      </c>
      <c r="H116" s="187">
        <v>7.3262003999999905</v>
      </c>
      <c r="I116" s="187">
        <v>9</v>
      </c>
      <c r="J116" s="187">
        <v>8.3693750000002183</v>
      </c>
      <c r="K116" s="187">
        <v>0</v>
      </c>
      <c r="L116" s="229">
        <v>5.2628050600000407</v>
      </c>
      <c r="M116" s="187">
        <v>1.3247999999994136</v>
      </c>
      <c r="N116" s="187">
        <v>7.6248992000000015</v>
      </c>
      <c r="O116" s="187">
        <v>9</v>
      </c>
      <c r="P116" s="187">
        <v>3.1556630000004589</v>
      </c>
      <c r="Q116" s="187">
        <v>0</v>
      </c>
      <c r="R116" s="187">
        <v>8.898750000000021</v>
      </c>
      <c r="S116" s="234">
        <v>4.6103087199998729</v>
      </c>
    </row>
    <row r="117" spans="1:19" x14ac:dyDescent="0.2">
      <c r="A117" s="214" t="s">
        <v>95</v>
      </c>
      <c r="B117" s="215">
        <v>45769</v>
      </c>
      <c r="C117" s="215" t="s">
        <v>152</v>
      </c>
      <c r="D117" s="215" t="s">
        <v>100</v>
      </c>
      <c r="E117" s="180">
        <v>14</v>
      </c>
      <c r="F117" s="166" t="s">
        <v>48</v>
      </c>
      <c r="G117" s="187">
        <v>7.6349999999999909</v>
      </c>
      <c r="H117" s="187">
        <v>9</v>
      </c>
      <c r="I117" s="187">
        <v>9</v>
      </c>
      <c r="J117" s="187">
        <v>9</v>
      </c>
      <c r="K117" s="187">
        <v>0</v>
      </c>
      <c r="L117" s="229">
        <v>6.858749999999997</v>
      </c>
      <c r="M117" s="187">
        <v>6.7665187499987951</v>
      </c>
      <c r="N117" s="187">
        <v>7.2811000000000021</v>
      </c>
      <c r="O117" s="187">
        <v>9</v>
      </c>
      <c r="P117" s="187">
        <v>6.0911999999998443</v>
      </c>
      <c r="Q117" s="187">
        <v>0</v>
      </c>
      <c r="R117" s="187">
        <v>8.9200000000000017</v>
      </c>
      <c r="S117" s="234">
        <v>6.5051856249996236</v>
      </c>
    </row>
    <row r="118" spans="1:19" x14ac:dyDescent="0.2">
      <c r="A118" s="214" t="s">
        <v>95</v>
      </c>
      <c r="B118" s="215">
        <v>45769</v>
      </c>
      <c r="C118" s="215" t="s">
        <v>152</v>
      </c>
      <c r="D118" s="215" t="s">
        <v>100</v>
      </c>
      <c r="E118" s="180">
        <v>15</v>
      </c>
      <c r="F118" s="166" t="s">
        <v>50</v>
      </c>
      <c r="G118" s="187">
        <v>5.0099999999999625</v>
      </c>
      <c r="H118" s="187">
        <v>9</v>
      </c>
      <c r="I118" s="187">
        <v>9</v>
      </c>
      <c r="J118" s="187">
        <v>8.9093750000001819</v>
      </c>
      <c r="K118" s="187">
        <v>0</v>
      </c>
      <c r="L118" s="229">
        <v>6.1843750000000268</v>
      </c>
      <c r="M118" s="187">
        <v>3.344174999999268</v>
      </c>
      <c r="N118" s="187">
        <v>7.8250000000000028</v>
      </c>
      <c r="O118" s="187">
        <v>9</v>
      </c>
      <c r="P118" s="187">
        <v>7.1121750000006614</v>
      </c>
      <c r="Q118" s="187">
        <v>0</v>
      </c>
      <c r="R118" s="187">
        <v>8.8487500000000097</v>
      </c>
      <c r="S118" s="234">
        <v>5.6242824999998486</v>
      </c>
    </row>
    <row r="119" spans="1:19" x14ac:dyDescent="0.2">
      <c r="A119" s="214" t="s">
        <v>95</v>
      </c>
      <c r="B119" s="215">
        <v>45769</v>
      </c>
      <c r="C119" s="215" t="s">
        <v>152</v>
      </c>
      <c r="D119" s="215" t="s">
        <v>100</v>
      </c>
      <c r="E119" s="180">
        <v>16</v>
      </c>
      <c r="F119" s="166" t="s">
        <v>148</v>
      </c>
      <c r="G119" s="187">
        <v>4.9799999999999898</v>
      </c>
      <c r="H119" s="187">
        <v>8.1848399999999941</v>
      </c>
      <c r="I119" s="187">
        <v>9</v>
      </c>
      <c r="J119" s="187">
        <v>7.0193750000003092</v>
      </c>
      <c r="K119" s="187">
        <v>0</v>
      </c>
      <c r="L119" s="229">
        <v>5.6766010000000584</v>
      </c>
      <c r="M119" s="187">
        <v>3.3117000000002008</v>
      </c>
      <c r="N119" s="187">
        <v>8.3333939999999984</v>
      </c>
      <c r="O119" s="187">
        <v>9</v>
      </c>
      <c r="P119" s="187">
        <v>0.42534299999988434</v>
      </c>
      <c r="Q119" s="187">
        <v>0</v>
      </c>
      <c r="R119" s="187">
        <v>8.898750000000021</v>
      </c>
      <c r="S119" s="234">
        <v>5.0041962000000506</v>
      </c>
    </row>
    <row r="120" spans="1:19" x14ac:dyDescent="0.2">
      <c r="A120" s="214" t="s">
        <v>95</v>
      </c>
      <c r="B120" s="215">
        <v>45769</v>
      </c>
      <c r="C120" s="215" t="s">
        <v>152</v>
      </c>
      <c r="D120" s="215" t="s">
        <v>100</v>
      </c>
      <c r="E120" s="180">
        <v>17</v>
      </c>
      <c r="F120" s="166" t="s">
        <v>41</v>
      </c>
      <c r="G120" s="187">
        <v>2.7239999999999895</v>
      </c>
      <c r="H120" s="187">
        <v>6.6948552000000063</v>
      </c>
      <c r="I120" s="187">
        <v>9</v>
      </c>
      <c r="J120" s="187">
        <v>5.0000000000181899E-2</v>
      </c>
      <c r="K120" s="187">
        <v>6.5165688000000728</v>
      </c>
      <c r="L120" s="229">
        <v>4.7985420400000489</v>
      </c>
      <c r="M120" s="187">
        <v>1.2993479999995543</v>
      </c>
      <c r="N120" s="187">
        <v>3.318400000000004</v>
      </c>
      <c r="O120" s="187">
        <v>9</v>
      </c>
      <c r="P120" s="187">
        <v>0</v>
      </c>
      <c r="Q120" s="187">
        <v>6.5165688000000728</v>
      </c>
      <c r="R120" s="187">
        <v>8.9200000000000088</v>
      </c>
      <c r="S120" s="234">
        <v>4.8371297199998784</v>
      </c>
    </row>
    <row r="121" spans="1:19" x14ac:dyDescent="0.2">
      <c r="A121" s="214" t="s">
        <v>95</v>
      </c>
      <c r="B121" s="215">
        <v>45769</v>
      </c>
      <c r="C121" s="215" t="s">
        <v>152</v>
      </c>
      <c r="D121" s="215" t="s">
        <v>100</v>
      </c>
      <c r="E121" s="180">
        <v>18</v>
      </c>
      <c r="F121" s="166" t="s">
        <v>42</v>
      </c>
      <c r="G121" s="187">
        <v>5.8019999999999925</v>
      </c>
      <c r="H121" s="187">
        <v>8.8164175999999799</v>
      </c>
      <c r="I121" s="187">
        <v>9</v>
      </c>
      <c r="J121" s="187">
        <v>6.3274999999998727</v>
      </c>
      <c r="K121" s="187">
        <v>0</v>
      </c>
      <c r="L121" s="229">
        <v>5.8384626399999693</v>
      </c>
      <c r="M121" s="187">
        <v>4.2557670000005601</v>
      </c>
      <c r="N121" s="187">
        <v>8.8616563999999727</v>
      </c>
      <c r="O121" s="187">
        <v>9</v>
      </c>
      <c r="P121" s="187">
        <v>0</v>
      </c>
      <c r="Q121" s="187">
        <v>0</v>
      </c>
      <c r="R121" s="187">
        <v>8.8750000000000142</v>
      </c>
      <c r="S121" s="234">
        <v>5.2941457400001681</v>
      </c>
    </row>
    <row r="122" spans="1:19" x14ac:dyDescent="0.2">
      <c r="A122" s="214" t="s">
        <v>95</v>
      </c>
      <c r="B122" s="215">
        <v>45769</v>
      </c>
      <c r="C122" s="215" t="s">
        <v>152</v>
      </c>
      <c r="D122" s="215" t="s">
        <v>100</v>
      </c>
      <c r="E122" s="180">
        <v>19</v>
      </c>
      <c r="F122" s="166" t="s">
        <v>43</v>
      </c>
      <c r="G122" s="187">
        <v>5.88900000000001</v>
      </c>
      <c r="H122" s="187">
        <v>4.8043904000000026</v>
      </c>
      <c r="I122" s="187">
        <v>9</v>
      </c>
      <c r="J122" s="187">
        <v>5.2475000000004002</v>
      </c>
      <c r="K122" s="187">
        <v>0</v>
      </c>
      <c r="L122" s="229">
        <v>5.0424085600000828</v>
      </c>
      <c r="M122" s="187">
        <v>4.3622767500000919</v>
      </c>
      <c r="N122" s="187">
        <v>5.5586491999999907</v>
      </c>
      <c r="O122" s="187">
        <v>9</v>
      </c>
      <c r="P122" s="187">
        <v>0</v>
      </c>
      <c r="Q122" s="187">
        <v>0</v>
      </c>
      <c r="R122" s="187">
        <v>7.6906699999999972</v>
      </c>
      <c r="S122" s="234">
        <v>4.818148445000026</v>
      </c>
    </row>
    <row r="123" spans="1:19" x14ac:dyDescent="0.2">
      <c r="A123" s="214" t="s">
        <v>95</v>
      </c>
      <c r="B123" s="215">
        <v>45769</v>
      </c>
      <c r="C123" s="215" t="s">
        <v>152</v>
      </c>
      <c r="D123" s="215" t="s">
        <v>102</v>
      </c>
      <c r="E123" s="180">
        <v>20</v>
      </c>
      <c r="F123" s="166" t="s">
        <v>67</v>
      </c>
      <c r="G123" s="187">
        <v>4.7279999999999802</v>
      </c>
      <c r="H123" s="187">
        <v>5.6259635999999915</v>
      </c>
      <c r="I123" s="187">
        <v>9</v>
      </c>
      <c r="J123" s="187">
        <v>8.9600000000000364</v>
      </c>
      <c r="K123" s="187">
        <v>1.1288178000000357</v>
      </c>
      <c r="L123" s="229">
        <v>5.8436581000000087</v>
      </c>
      <c r="M123" s="187">
        <v>3.0448319999995874</v>
      </c>
      <c r="N123" s="187">
        <v>6.2305400000000049</v>
      </c>
      <c r="O123" s="187">
        <v>9</v>
      </c>
      <c r="P123" s="187">
        <v>5.133408000000145</v>
      </c>
      <c r="Q123" s="187">
        <v>1.1288178000000357</v>
      </c>
      <c r="R123" s="187">
        <v>8.9800000000000111</v>
      </c>
      <c r="S123" s="234">
        <v>5.3661670699998982</v>
      </c>
    </row>
    <row r="124" spans="1:19" x14ac:dyDescent="0.2">
      <c r="A124" s="214" t="s">
        <v>95</v>
      </c>
      <c r="B124" s="215">
        <v>45769</v>
      </c>
      <c r="C124" s="215" t="s">
        <v>152</v>
      </c>
      <c r="D124" s="215" t="s">
        <v>102</v>
      </c>
      <c r="E124" s="180">
        <v>21</v>
      </c>
      <c r="F124" s="166" t="s">
        <v>33</v>
      </c>
      <c r="G124" s="187">
        <v>7.4699999999999704</v>
      </c>
      <c r="H124" s="187">
        <v>8.7906900000000121</v>
      </c>
      <c r="I124" s="187">
        <v>9</v>
      </c>
      <c r="J124" s="187">
        <v>8.8474999999998545</v>
      </c>
      <c r="K124" s="187">
        <v>0</v>
      </c>
      <c r="L124" s="229">
        <v>6.7556034999999657</v>
      </c>
      <c r="M124" s="187">
        <v>6.5175749999998516</v>
      </c>
      <c r="N124" s="187">
        <v>8.8397519999999901</v>
      </c>
      <c r="O124" s="187">
        <v>9</v>
      </c>
      <c r="P124" s="187">
        <v>4.6075080000000526</v>
      </c>
      <c r="Q124" s="187">
        <v>0</v>
      </c>
      <c r="R124" s="187">
        <v>9</v>
      </c>
      <c r="S124" s="234">
        <v>6.4499984999999587</v>
      </c>
    </row>
    <row r="125" spans="1:19" x14ac:dyDescent="0.2">
      <c r="A125" s="214" t="s">
        <v>95</v>
      </c>
      <c r="B125" s="215">
        <v>45769</v>
      </c>
      <c r="C125" s="215" t="s">
        <v>152</v>
      </c>
      <c r="D125" s="215" t="s">
        <v>102</v>
      </c>
      <c r="E125" s="180">
        <v>22</v>
      </c>
      <c r="F125" s="166" t="s">
        <v>146</v>
      </c>
      <c r="G125" s="187">
        <v>2.3879999999999768</v>
      </c>
      <c r="H125" s="187">
        <v>8.7631295999999992</v>
      </c>
      <c r="I125" s="187">
        <v>9</v>
      </c>
      <c r="J125" s="187">
        <v>8.4875000000001819</v>
      </c>
      <c r="K125" s="187">
        <v>0</v>
      </c>
      <c r="L125" s="229">
        <v>5.4089694400000301</v>
      </c>
      <c r="M125" s="187">
        <v>1.0722120000000359</v>
      </c>
      <c r="N125" s="187">
        <v>8.8163659999999879</v>
      </c>
      <c r="O125" s="187">
        <v>9</v>
      </c>
      <c r="P125" s="187">
        <v>3.461699999999837</v>
      </c>
      <c r="Q125" s="187">
        <v>0</v>
      </c>
      <c r="R125" s="187">
        <v>8.7887500000000074</v>
      </c>
      <c r="S125" s="234">
        <v>4.6677826999999947</v>
      </c>
    </row>
    <row r="126" spans="1:19" x14ac:dyDescent="0.2">
      <c r="A126" s="214" t="s">
        <v>95</v>
      </c>
      <c r="B126" s="215">
        <v>45769</v>
      </c>
      <c r="C126" s="215" t="s">
        <v>152</v>
      </c>
      <c r="D126" s="215" t="s">
        <v>102</v>
      </c>
      <c r="E126" s="180">
        <v>23</v>
      </c>
      <c r="F126" s="166" t="s">
        <v>147</v>
      </c>
      <c r="G126" s="187">
        <v>6.0900000000000034</v>
      </c>
      <c r="H126" s="187">
        <v>7.4032463999999862</v>
      </c>
      <c r="I126" s="187">
        <v>9</v>
      </c>
      <c r="J126" s="187">
        <v>4.3193750000000364</v>
      </c>
      <c r="K126" s="187">
        <v>0</v>
      </c>
      <c r="L126" s="229">
        <v>5.2968619600000055</v>
      </c>
      <c r="M126" s="187">
        <v>4.6131750000004104</v>
      </c>
      <c r="N126" s="187">
        <v>7.6882883999999905</v>
      </c>
      <c r="O126" s="187">
        <v>9</v>
      </c>
      <c r="P126" s="187">
        <v>0</v>
      </c>
      <c r="Q126" s="187">
        <v>0</v>
      </c>
      <c r="R126" s="187">
        <v>6.480559999999997</v>
      </c>
      <c r="S126" s="234">
        <v>4.9248653400001219</v>
      </c>
    </row>
    <row r="127" spans="1:19" ht="13.5" thickBot="1" x14ac:dyDescent="0.25">
      <c r="A127" s="214" t="s">
        <v>95</v>
      </c>
      <c r="B127" s="217">
        <v>45769</v>
      </c>
      <c r="C127" s="359" t="s">
        <v>152</v>
      </c>
      <c r="D127" s="215" t="s">
        <v>102</v>
      </c>
      <c r="E127" s="208">
        <v>24</v>
      </c>
      <c r="F127" s="171" t="s">
        <v>41</v>
      </c>
      <c r="G127" s="218">
        <v>4.1999999999999886</v>
      </c>
      <c r="H127" s="218">
        <v>9</v>
      </c>
      <c r="I127" s="218">
        <v>9</v>
      </c>
      <c r="J127" s="218">
        <v>1.3493749999997817</v>
      </c>
      <c r="K127" s="218">
        <v>0</v>
      </c>
      <c r="L127" s="230">
        <v>4.469874999999953</v>
      </c>
      <c r="M127" s="218">
        <v>2.5199999999995271</v>
      </c>
      <c r="N127" s="218">
        <v>6.3487000000000009</v>
      </c>
      <c r="O127" s="218">
        <v>9</v>
      </c>
      <c r="P127" s="218">
        <v>0</v>
      </c>
      <c r="Q127" s="218">
        <v>0</v>
      </c>
      <c r="R127" s="218">
        <v>8.5487500000000125</v>
      </c>
      <c r="S127" s="235">
        <v>4.4731824999998597</v>
      </c>
    </row>
    <row r="128" spans="1:19" x14ac:dyDescent="0.2">
      <c r="B128" s="205"/>
      <c r="C128" s="151"/>
      <c r="D128" s="205"/>
      <c r="E128" s="205"/>
      <c r="F128" s="206"/>
      <c r="G128" s="205"/>
      <c r="H128" s="205"/>
      <c r="I128" s="205"/>
      <c r="J128" s="205"/>
      <c r="K128" s="205"/>
      <c r="L128" s="205"/>
      <c r="M128" s="205"/>
      <c r="N128" s="205"/>
      <c r="O128" s="205"/>
      <c r="P128" s="205"/>
      <c r="Q128" s="205"/>
      <c r="R128" s="205"/>
    </row>
    <row r="129" spans="6:6" s="151" customFormat="1" x14ac:dyDescent="0.2">
      <c r="F129" s="193"/>
    </row>
    <row r="130" spans="6:6" s="151" customFormat="1" x14ac:dyDescent="0.2">
      <c r="F130" s="193"/>
    </row>
    <row r="131" spans="6:6" s="151" customFormat="1" x14ac:dyDescent="0.2">
      <c r="F131" s="193"/>
    </row>
    <row r="132" spans="6:6" s="151" customFormat="1" x14ac:dyDescent="0.2">
      <c r="F132" s="193"/>
    </row>
    <row r="133" spans="6:6" s="151" customFormat="1" x14ac:dyDescent="0.2">
      <c r="F133" s="193"/>
    </row>
    <row r="134" spans="6:6" s="151" customFormat="1" x14ac:dyDescent="0.2">
      <c r="F134" s="193"/>
    </row>
    <row r="135" spans="6:6" s="151" customFormat="1" x14ac:dyDescent="0.2">
      <c r="F135" s="193"/>
    </row>
    <row r="136" spans="6:6" s="151" customFormat="1" x14ac:dyDescent="0.2">
      <c r="F136" s="193"/>
    </row>
    <row r="137" spans="6:6" s="151" customFormat="1" x14ac:dyDescent="0.2">
      <c r="F137" s="193"/>
    </row>
    <row r="138" spans="6:6" s="151" customFormat="1" x14ac:dyDescent="0.2">
      <c r="F138" s="193"/>
    </row>
    <row r="139" spans="6:6" s="151" customFormat="1" x14ac:dyDescent="0.2">
      <c r="F139" s="193"/>
    </row>
    <row r="140" spans="6:6" s="151" customFormat="1" x14ac:dyDescent="0.2">
      <c r="F140" s="193"/>
    </row>
    <row r="141" spans="6:6" s="151" customFormat="1" x14ac:dyDescent="0.2">
      <c r="F141" s="193"/>
    </row>
    <row r="142" spans="6:6" s="151" customFormat="1" x14ac:dyDescent="0.2">
      <c r="F142" s="193"/>
    </row>
    <row r="143" spans="6:6" s="151" customFormat="1" x14ac:dyDescent="0.2">
      <c r="F143" s="193"/>
    </row>
    <row r="144" spans="6:6" s="151" customFormat="1" x14ac:dyDescent="0.2">
      <c r="F144" s="193"/>
    </row>
    <row r="145" spans="6:6" s="151" customFormat="1" x14ac:dyDescent="0.2">
      <c r="F145" s="193"/>
    </row>
    <row r="146" spans="6:6" s="151" customFormat="1" x14ac:dyDescent="0.2">
      <c r="F146" s="193"/>
    </row>
    <row r="147" spans="6:6" s="151" customFormat="1" x14ac:dyDescent="0.2">
      <c r="F147" s="193"/>
    </row>
    <row r="148" spans="6:6" s="151" customFormat="1" x14ac:dyDescent="0.2">
      <c r="F148" s="193"/>
    </row>
    <row r="149" spans="6:6" s="151" customFormat="1" x14ac:dyDescent="0.2">
      <c r="F149" s="193"/>
    </row>
    <row r="150" spans="6:6" s="151" customFormat="1" x14ac:dyDescent="0.2">
      <c r="F150" s="193"/>
    </row>
    <row r="151" spans="6:6" s="151" customFormat="1" x14ac:dyDescent="0.2">
      <c r="F151" s="193"/>
    </row>
    <row r="152" spans="6:6" s="151" customFormat="1" x14ac:dyDescent="0.2">
      <c r="F152" s="193"/>
    </row>
    <row r="153" spans="6:6" s="151" customFormat="1" x14ac:dyDescent="0.2">
      <c r="F153" s="193"/>
    </row>
    <row r="154" spans="6:6" s="151" customFormat="1" x14ac:dyDescent="0.2">
      <c r="F154" s="193"/>
    </row>
    <row r="155" spans="6:6" s="151" customFormat="1" x14ac:dyDescent="0.2">
      <c r="F155" s="193"/>
    </row>
    <row r="156" spans="6:6" s="151" customFormat="1" x14ac:dyDescent="0.2">
      <c r="F156" s="193"/>
    </row>
    <row r="157" spans="6:6" s="151" customFormat="1" x14ac:dyDescent="0.2">
      <c r="F157" s="193"/>
    </row>
    <row r="158" spans="6:6" s="151" customFormat="1" x14ac:dyDescent="0.2">
      <c r="F158" s="193"/>
    </row>
    <row r="159" spans="6:6" s="151" customFormat="1" x14ac:dyDescent="0.2">
      <c r="F159" s="193"/>
    </row>
    <row r="160" spans="6:6" s="151" customFormat="1" x14ac:dyDescent="0.2">
      <c r="F160" s="193"/>
    </row>
    <row r="161" spans="6:6" s="151" customFormat="1" x14ac:dyDescent="0.2">
      <c r="F161" s="193"/>
    </row>
    <row r="162" spans="6:6" s="151" customFormat="1" x14ac:dyDescent="0.2">
      <c r="F162" s="193"/>
    </row>
    <row r="163" spans="6:6" s="151" customFormat="1" x14ac:dyDescent="0.2">
      <c r="F163" s="193"/>
    </row>
    <row r="164" spans="6:6" s="151" customFormat="1" x14ac:dyDescent="0.2">
      <c r="F164" s="193"/>
    </row>
    <row r="165" spans="6:6" s="151" customFormat="1" x14ac:dyDescent="0.2">
      <c r="F165" s="193"/>
    </row>
    <row r="166" spans="6:6" s="151" customFormat="1" x14ac:dyDescent="0.2">
      <c r="F166" s="193"/>
    </row>
    <row r="167" spans="6:6" s="151" customFormat="1" x14ac:dyDescent="0.2">
      <c r="F167" s="193"/>
    </row>
    <row r="168" spans="6:6" s="151" customFormat="1" x14ac:dyDescent="0.2">
      <c r="F168" s="193"/>
    </row>
    <row r="169" spans="6:6" s="151" customFormat="1" x14ac:dyDescent="0.2">
      <c r="F169" s="193"/>
    </row>
    <row r="170" spans="6:6" s="151" customFormat="1" x14ac:dyDescent="0.2">
      <c r="F170" s="193"/>
    </row>
    <row r="171" spans="6:6" s="151" customFormat="1" x14ac:dyDescent="0.2">
      <c r="F171" s="193"/>
    </row>
    <row r="172" spans="6:6" s="151" customFormat="1" x14ac:dyDescent="0.2">
      <c r="F172" s="193"/>
    </row>
    <row r="173" spans="6:6" s="151" customFormat="1" x14ac:dyDescent="0.2">
      <c r="F173" s="193"/>
    </row>
    <row r="174" spans="6:6" s="151" customFormat="1" x14ac:dyDescent="0.2">
      <c r="F174" s="193"/>
    </row>
    <row r="175" spans="6:6" s="151" customFormat="1" x14ac:dyDescent="0.2">
      <c r="F175" s="193"/>
    </row>
    <row r="176" spans="6:6" s="151" customFormat="1" x14ac:dyDescent="0.2">
      <c r="F176" s="193"/>
    </row>
    <row r="177" spans="6:6" s="151" customFormat="1" x14ac:dyDescent="0.2">
      <c r="F177" s="193"/>
    </row>
    <row r="178" spans="6:6" s="151" customFormat="1" x14ac:dyDescent="0.2">
      <c r="F178" s="193"/>
    </row>
    <row r="179" spans="6:6" s="151" customFormat="1" x14ac:dyDescent="0.2">
      <c r="F179" s="193"/>
    </row>
    <row r="180" spans="6:6" s="151" customFormat="1" x14ac:dyDescent="0.2">
      <c r="F180" s="193"/>
    </row>
    <row r="181" spans="6:6" s="151" customFormat="1" x14ac:dyDescent="0.2">
      <c r="F181" s="193"/>
    </row>
    <row r="182" spans="6:6" s="151" customFormat="1" x14ac:dyDescent="0.2">
      <c r="F182" s="193"/>
    </row>
    <row r="183" spans="6:6" s="151" customFormat="1" x14ac:dyDescent="0.2">
      <c r="F183" s="193"/>
    </row>
    <row r="184" spans="6:6" s="151" customFormat="1" x14ac:dyDescent="0.2">
      <c r="F184" s="193"/>
    </row>
    <row r="185" spans="6:6" s="151" customFormat="1" x14ac:dyDescent="0.2">
      <c r="F185" s="193"/>
    </row>
    <row r="186" spans="6:6" s="151" customFormat="1" x14ac:dyDescent="0.2">
      <c r="F186" s="193"/>
    </row>
    <row r="187" spans="6:6" s="151" customFormat="1" x14ac:dyDescent="0.2">
      <c r="F187" s="193"/>
    </row>
    <row r="188" spans="6:6" s="151" customFormat="1" x14ac:dyDescent="0.2">
      <c r="F188" s="193"/>
    </row>
    <row r="189" spans="6:6" s="151" customFormat="1" x14ac:dyDescent="0.2">
      <c r="F189" s="193"/>
    </row>
    <row r="190" spans="6:6" s="151" customFormat="1" x14ac:dyDescent="0.2">
      <c r="F190" s="193"/>
    </row>
    <row r="191" spans="6:6" s="151" customFormat="1" x14ac:dyDescent="0.2">
      <c r="F191" s="193"/>
    </row>
    <row r="192" spans="6:6" s="151" customFormat="1" x14ac:dyDescent="0.2">
      <c r="F192" s="193"/>
    </row>
    <row r="193" spans="6:6" s="151" customFormat="1" x14ac:dyDescent="0.2">
      <c r="F193" s="193"/>
    </row>
    <row r="194" spans="6:6" s="151" customFormat="1" x14ac:dyDescent="0.2">
      <c r="F194" s="193"/>
    </row>
    <row r="195" spans="6:6" s="151" customFormat="1" x14ac:dyDescent="0.2">
      <c r="F195" s="193"/>
    </row>
    <row r="196" spans="6:6" s="151" customFormat="1" x14ac:dyDescent="0.2">
      <c r="F196" s="193"/>
    </row>
    <row r="197" spans="6:6" s="151" customFormat="1" x14ac:dyDescent="0.2">
      <c r="F197" s="193"/>
    </row>
    <row r="198" spans="6:6" s="151" customFormat="1" x14ac:dyDescent="0.2">
      <c r="F198" s="193"/>
    </row>
    <row r="199" spans="6:6" s="151" customFormat="1" x14ac:dyDescent="0.2">
      <c r="F199" s="193"/>
    </row>
    <row r="200" spans="6:6" s="151" customFormat="1" x14ac:dyDescent="0.2">
      <c r="F200" s="193"/>
    </row>
    <row r="201" spans="6:6" s="151" customFormat="1" x14ac:dyDescent="0.2">
      <c r="F201" s="193"/>
    </row>
    <row r="202" spans="6:6" s="151" customFormat="1" x14ac:dyDescent="0.2">
      <c r="F202" s="193"/>
    </row>
    <row r="203" spans="6:6" s="151" customFormat="1" x14ac:dyDescent="0.2">
      <c r="F203" s="193"/>
    </row>
    <row r="204" spans="6:6" s="151" customFormat="1" x14ac:dyDescent="0.2">
      <c r="F204" s="193"/>
    </row>
    <row r="205" spans="6:6" s="151" customFormat="1" x14ac:dyDescent="0.2">
      <c r="F205" s="193"/>
    </row>
    <row r="206" spans="6:6" s="151" customFormat="1" x14ac:dyDescent="0.2">
      <c r="F206" s="193"/>
    </row>
    <row r="207" spans="6:6" s="151" customFormat="1" x14ac:dyDescent="0.2">
      <c r="F207" s="193"/>
    </row>
    <row r="208" spans="6:6" s="151" customFormat="1" x14ac:dyDescent="0.2">
      <c r="F208" s="193"/>
    </row>
    <row r="209" spans="6:6" s="151" customFormat="1" x14ac:dyDescent="0.2">
      <c r="F209" s="193"/>
    </row>
    <row r="210" spans="6:6" s="151" customFormat="1" x14ac:dyDescent="0.2">
      <c r="F210" s="193"/>
    </row>
    <row r="211" spans="6:6" s="151" customFormat="1" x14ac:dyDescent="0.2">
      <c r="F211" s="193"/>
    </row>
    <row r="212" spans="6:6" s="151" customFormat="1" x14ac:dyDescent="0.2">
      <c r="F212" s="193"/>
    </row>
    <row r="213" spans="6:6" s="151" customFormat="1" x14ac:dyDescent="0.2">
      <c r="F213" s="193"/>
    </row>
    <row r="214" spans="6:6" s="151" customFormat="1" x14ac:dyDescent="0.2">
      <c r="F214" s="193"/>
    </row>
    <row r="215" spans="6:6" s="151" customFormat="1" x14ac:dyDescent="0.2">
      <c r="F215" s="193"/>
    </row>
    <row r="216" spans="6:6" s="151" customFormat="1" x14ac:dyDescent="0.2">
      <c r="F216" s="193"/>
    </row>
    <row r="217" spans="6:6" s="151" customFormat="1" x14ac:dyDescent="0.2">
      <c r="F217" s="193"/>
    </row>
    <row r="218" spans="6:6" s="151" customFormat="1" x14ac:dyDescent="0.2">
      <c r="F218" s="193"/>
    </row>
    <row r="219" spans="6:6" s="151" customFormat="1" x14ac:dyDescent="0.2">
      <c r="F219" s="193"/>
    </row>
    <row r="220" spans="6:6" s="151" customFormat="1" x14ac:dyDescent="0.2">
      <c r="F220" s="193"/>
    </row>
    <row r="221" spans="6:6" s="151" customFormat="1" x14ac:dyDescent="0.2">
      <c r="F221" s="193"/>
    </row>
    <row r="222" spans="6:6" s="151" customFormat="1" x14ac:dyDescent="0.2">
      <c r="F222" s="193"/>
    </row>
    <row r="223" spans="6:6" s="151" customFormat="1" x14ac:dyDescent="0.2">
      <c r="F223" s="193"/>
    </row>
    <row r="224" spans="6:6" s="151" customFormat="1" x14ac:dyDescent="0.2">
      <c r="F224" s="193"/>
    </row>
    <row r="225" spans="6:6" s="151" customFormat="1" x14ac:dyDescent="0.2">
      <c r="F225" s="193"/>
    </row>
    <row r="226" spans="6:6" s="151" customFormat="1" x14ac:dyDescent="0.2">
      <c r="F226" s="193"/>
    </row>
    <row r="227" spans="6:6" s="151" customFormat="1" x14ac:dyDescent="0.2">
      <c r="F227" s="193"/>
    </row>
    <row r="228" spans="6:6" s="151" customFormat="1" x14ac:dyDescent="0.2">
      <c r="F228" s="193"/>
    </row>
    <row r="229" spans="6:6" s="151" customFormat="1" x14ac:dyDescent="0.2">
      <c r="F229" s="193"/>
    </row>
    <row r="230" spans="6:6" s="151" customFormat="1" x14ac:dyDescent="0.2">
      <c r="F230" s="193"/>
    </row>
    <row r="231" spans="6:6" s="151" customFormat="1" x14ac:dyDescent="0.2">
      <c r="F231" s="193"/>
    </row>
    <row r="232" spans="6:6" s="151" customFormat="1" x14ac:dyDescent="0.2">
      <c r="F232" s="193"/>
    </row>
    <row r="233" spans="6:6" s="151" customFormat="1" x14ac:dyDescent="0.2">
      <c r="F233" s="193"/>
    </row>
    <row r="234" spans="6:6" s="151" customFormat="1" x14ac:dyDescent="0.2">
      <c r="F234" s="193"/>
    </row>
    <row r="235" spans="6:6" s="151" customFormat="1" x14ac:dyDescent="0.2">
      <c r="F235" s="193"/>
    </row>
    <row r="236" spans="6:6" s="151" customFormat="1" x14ac:dyDescent="0.2">
      <c r="F236" s="193"/>
    </row>
    <row r="237" spans="6:6" s="151" customFormat="1" x14ac:dyDescent="0.2">
      <c r="F237" s="193"/>
    </row>
    <row r="238" spans="6:6" s="151" customFormat="1" x14ac:dyDescent="0.2">
      <c r="F238" s="193"/>
    </row>
    <row r="239" spans="6:6" s="151" customFormat="1" x14ac:dyDescent="0.2">
      <c r="F239" s="193"/>
    </row>
    <row r="240" spans="6:6" s="151" customFormat="1" x14ac:dyDescent="0.2">
      <c r="F240" s="193"/>
    </row>
    <row r="241" spans="6:6" s="151" customFormat="1" x14ac:dyDescent="0.2">
      <c r="F241" s="193"/>
    </row>
    <row r="242" spans="6:6" s="151" customFormat="1" x14ac:dyDescent="0.2">
      <c r="F242" s="193"/>
    </row>
    <row r="243" spans="6:6" s="151" customFormat="1" x14ac:dyDescent="0.2">
      <c r="F243" s="193"/>
    </row>
    <row r="244" spans="6:6" s="151" customFormat="1" x14ac:dyDescent="0.2">
      <c r="F244" s="193"/>
    </row>
    <row r="245" spans="6:6" s="151" customFormat="1" x14ac:dyDescent="0.2">
      <c r="F245" s="193"/>
    </row>
    <row r="246" spans="6:6" s="151" customFormat="1" x14ac:dyDescent="0.2">
      <c r="F246" s="193"/>
    </row>
    <row r="247" spans="6:6" s="151" customFormat="1" x14ac:dyDescent="0.2">
      <c r="F247" s="193"/>
    </row>
    <row r="248" spans="6:6" s="151" customFormat="1" x14ac:dyDescent="0.2">
      <c r="F248" s="193"/>
    </row>
    <row r="249" spans="6:6" s="151" customFormat="1" x14ac:dyDescent="0.2">
      <c r="F249" s="193"/>
    </row>
    <row r="250" spans="6:6" s="151" customFormat="1" x14ac:dyDescent="0.2">
      <c r="F250" s="193"/>
    </row>
    <row r="251" spans="6:6" s="151" customFormat="1" x14ac:dyDescent="0.2">
      <c r="F251" s="193"/>
    </row>
    <row r="252" spans="6:6" s="151" customFormat="1" x14ac:dyDescent="0.2">
      <c r="F252" s="193"/>
    </row>
    <row r="253" spans="6:6" s="151" customFormat="1" x14ac:dyDescent="0.2">
      <c r="F253" s="193"/>
    </row>
    <row r="254" spans="6:6" s="151" customFormat="1" x14ac:dyDescent="0.2">
      <c r="F254" s="193"/>
    </row>
    <row r="255" spans="6:6" s="151" customFormat="1" x14ac:dyDescent="0.2">
      <c r="F255" s="193"/>
    </row>
    <row r="256" spans="6:6" s="151" customFormat="1" x14ac:dyDescent="0.2">
      <c r="F256" s="193"/>
    </row>
    <row r="257" spans="6:6" s="151" customFormat="1" x14ac:dyDescent="0.2">
      <c r="F257" s="193"/>
    </row>
    <row r="258" spans="6:6" s="151" customFormat="1" x14ac:dyDescent="0.2">
      <c r="F258" s="193"/>
    </row>
    <row r="259" spans="6:6" s="151" customFormat="1" x14ac:dyDescent="0.2">
      <c r="F259" s="193"/>
    </row>
    <row r="260" spans="6:6" s="151" customFormat="1" x14ac:dyDescent="0.2">
      <c r="F260" s="193"/>
    </row>
    <row r="261" spans="6:6" s="151" customFormat="1" x14ac:dyDescent="0.2">
      <c r="F261" s="193"/>
    </row>
    <row r="262" spans="6:6" s="151" customFormat="1" x14ac:dyDescent="0.2">
      <c r="F262" s="193"/>
    </row>
    <row r="263" spans="6:6" s="151" customFormat="1" x14ac:dyDescent="0.2">
      <c r="F263" s="193"/>
    </row>
    <row r="264" spans="6:6" s="151" customFormat="1" x14ac:dyDescent="0.2">
      <c r="F264" s="193"/>
    </row>
    <row r="265" spans="6:6" s="151" customFormat="1" x14ac:dyDescent="0.2">
      <c r="F265" s="193"/>
    </row>
    <row r="266" spans="6:6" s="151" customFormat="1" x14ac:dyDescent="0.2">
      <c r="F266" s="193"/>
    </row>
    <row r="267" spans="6:6" s="151" customFormat="1" x14ac:dyDescent="0.2">
      <c r="F267" s="193"/>
    </row>
    <row r="268" spans="6:6" s="151" customFormat="1" x14ac:dyDescent="0.2">
      <c r="F268" s="193"/>
    </row>
    <row r="269" spans="6:6" s="151" customFormat="1" x14ac:dyDescent="0.2">
      <c r="F269" s="193"/>
    </row>
    <row r="270" spans="6:6" s="151" customFormat="1" x14ac:dyDescent="0.2">
      <c r="F270" s="193"/>
    </row>
    <row r="271" spans="6:6" s="151" customFormat="1" x14ac:dyDescent="0.2">
      <c r="F271" s="193"/>
    </row>
    <row r="272" spans="6:6" s="151" customFormat="1" x14ac:dyDescent="0.2">
      <c r="F272" s="193"/>
    </row>
    <row r="273" spans="6:6" s="151" customFormat="1" x14ac:dyDescent="0.2">
      <c r="F273" s="193"/>
    </row>
    <row r="274" spans="6:6" s="151" customFormat="1" x14ac:dyDescent="0.2">
      <c r="F274" s="193"/>
    </row>
    <row r="275" spans="6:6" s="151" customFormat="1" x14ac:dyDescent="0.2">
      <c r="F275" s="193"/>
    </row>
    <row r="276" spans="6:6" s="151" customFormat="1" x14ac:dyDescent="0.2">
      <c r="F276" s="193"/>
    </row>
    <row r="277" spans="6:6" s="151" customFormat="1" x14ac:dyDescent="0.2">
      <c r="F277" s="193"/>
    </row>
    <row r="278" spans="6:6" s="151" customFormat="1" x14ac:dyDescent="0.2">
      <c r="F278" s="193"/>
    </row>
    <row r="279" spans="6:6" s="151" customFormat="1" x14ac:dyDescent="0.2">
      <c r="F279" s="193"/>
    </row>
    <row r="280" spans="6:6" s="151" customFormat="1" x14ac:dyDescent="0.2">
      <c r="F280" s="193"/>
    </row>
    <row r="281" spans="6:6" s="151" customFormat="1" x14ac:dyDescent="0.2">
      <c r="F281" s="193"/>
    </row>
    <row r="282" spans="6:6" s="151" customFormat="1" x14ac:dyDescent="0.2">
      <c r="F282" s="193"/>
    </row>
    <row r="283" spans="6:6" s="151" customFormat="1" x14ac:dyDescent="0.2">
      <c r="F283" s="193"/>
    </row>
    <row r="284" spans="6:6" s="151" customFormat="1" x14ac:dyDescent="0.2">
      <c r="F284" s="193"/>
    </row>
    <row r="285" spans="6:6" s="151" customFormat="1" x14ac:dyDescent="0.2">
      <c r="F285" s="193"/>
    </row>
    <row r="286" spans="6:6" s="151" customFormat="1" x14ac:dyDescent="0.2">
      <c r="F286" s="193"/>
    </row>
    <row r="287" spans="6:6" s="151" customFormat="1" x14ac:dyDescent="0.2">
      <c r="F287" s="193"/>
    </row>
    <row r="288" spans="6:6" s="151" customFormat="1" x14ac:dyDescent="0.2">
      <c r="F288" s="193"/>
    </row>
    <row r="289" spans="6:6" s="151" customFormat="1" x14ac:dyDescent="0.2">
      <c r="F289" s="193"/>
    </row>
    <row r="290" spans="6:6" s="151" customFormat="1" x14ac:dyDescent="0.2">
      <c r="F290" s="193"/>
    </row>
    <row r="291" spans="6:6" s="151" customFormat="1" x14ac:dyDescent="0.2">
      <c r="F291" s="193"/>
    </row>
    <row r="292" spans="6:6" s="151" customFormat="1" x14ac:dyDescent="0.2">
      <c r="F292" s="193"/>
    </row>
    <row r="293" spans="6:6" s="151" customFormat="1" x14ac:dyDescent="0.2">
      <c r="F293" s="193"/>
    </row>
    <row r="294" spans="6:6" s="151" customFormat="1" x14ac:dyDescent="0.2">
      <c r="F294" s="193"/>
    </row>
    <row r="295" spans="6:6" s="151" customFormat="1" x14ac:dyDescent="0.2">
      <c r="F295" s="193"/>
    </row>
    <row r="296" spans="6:6" s="151" customFormat="1" x14ac:dyDescent="0.2">
      <c r="F296" s="193"/>
    </row>
    <row r="297" spans="6:6" s="151" customFormat="1" x14ac:dyDescent="0.2">
      <c r="F297" s="193"/>
    </row>
    <row r="298" spans="6:6" s="151" customFormat="1" x14ac:dyDescent="0.2">
      <c r="F298" s="193"/>
    </row>
    <row r="299" spans="6:6" s="151" customFormat="1" x14ac:dyDescent="0.2">
      <c r="F299" s="193"/>
    </row>
    <row r="300" spans="6:6" s="151" customFormat="1" x14ac:dyDescent="0.2">
      <c r="F300" s="193"/>
    </row>
    <row r="301" spans="6:6" s="151" customFormat="1" x14ac:dyDescent="0.2">
      <c r="F301" s="193"/>
    </row>
    <row r="302" spans="6:6" s="151" customFormat="1" x14ac:dyDescent="0.2">
      <c r="F302" s="193"/>
    </row>
    <row r="303" spans="6:6" s="151" customFormat="1" x14ac:dyDescent="0.2">
      <c r="F303" s="193"/>
    </row>
    <row r="304" spans="6:6" s="151" customFormat="1" x14ac:dyDescent="0.2">
      <c r="F304" s="193"/>
    </row>
    <row r="305" spans="6:6" s="151" customFormat="1" x14ac:dyDescent="0.2">
      <c r="F305" s="193"/>
    </row>
    <row r="306" spans="6:6" s="151" customFormat="1" x14ac:dyDescent="0.2">
      <c r="F306" s="193"/>
    </row>
    <row r="307" spans="6:6" s="151" customFormat="1" x14ac:dyDescent="0.2">
      <c r="F307" s="193"/>
    </row>
    <row r="308" spans="6:6" s="151" customFormat="1" x14ac:dyDescent="0.2">
      <c r="F308" s="193"/>
    </row>
    <row r="309" spans="6:6" s="151" customFormat="1" x14ac:dyDescent="0.2">
      <c r="F309" s="193"/>
    </row>
    <row r="310" spans="6:6" s="151" customFormat="1" x14ac:dyDescent="0.2">
      <c r="F310" s="193"/>
    </row>
    <row r="311" spans="6:6" s="151" customFormat="1" x14ac:dyDescent="0.2">
      <c r="F311" s="193"/>
    </row>
    <row r="312" spans="6:6" s="151" customFormat="1" x14ac:dyDescent="0.2">
      <c r="F312" s="193"/>
    </row>
    <row r="313" spans="6:6" s="151" customFormat="1" x14ac:dyDescent="0.2">
      <c r="F313" s="193"/>
    </row>
    <row r="314" spans="6:6" s="151" customFormat="1" x14ac:dyDescent="0.2">
      <c r="F314" s="193"/>
    </row>
    <row r="315" spans="6:6" s="151" customFormat="1" x14ac:dyDescent="0.2">
      <c r="F315" s="193"/>
    </row>
    <row r="316" spans="6:6" s="151" customFormat="1" x14ac:dyDescent="0.2">
      <c r="F316" s="193"/>
    </row>
    <row r="317" spans="6:6" s="151" customFormat="1" x14ac:dyDescent="0.2">
      <c r="F317" s="193"/>
    </row>
    <row r="318" spans="6:6" s="151" customFormat="1" x14ac:dyDescent="0.2">
      <c r="F318" s="193"/>
    </row>
    <row r="319" spans="6:6" s="151" customFormat="1" x14ac:dyDescent="0.2">
      <c r="F319" s="193"/>
    </row>
    <row r="320" spans="6:6" s="151" customFormat="1" x14ac:dyDescent="0.2">
      <c r="F320" s="193"/>
    </row>
    <row r="321" spans="6:6" s="151" customFormat="1" x14ac:dyDescent="0.2">
      <c r="F321" s="193"/>
    </row>
    <row r="322" spans="6:6" s="151" customFormat="1" x14ac:dyDescent="0.2">
      <c r="F322" s="193"/>
    </row>
    <row r="323" spans="6:6" s="151" customFormat="1" x14ac:dyDescent="0.2">
      <c r="F323" s="193"/>
    </row>
    <row r="324" spans="6:6" s="151" customFormat="1" x14ac:dyDescent="0.2">
      <c r="F324" s="193"/>
    </row>
    <row r="325" spans="6:6" s="151" customFormat="1" x14ac:dyDescent="0.2">
      <c r="F325" s="193"/>
    </row>
    <row r="326" spans="6:6" s="151" customFormat="1" x14ac:dyDescent="0.2">
      <c r="F326" s="193"/>
    </row>
    <row r="327" spans="6:6" s="151" customFormat="1" x14ac:dyDescent="0.2">
      <c r="F327" s="193"/>
    </row>
    <row r="328" spans="6:6" s="151" customFormat="1" x14ac:dyDescent="0.2">
      <c r="F328" s="193"/>
    </row>
    <row r="329" spans="6:6" s="151" customFormat="1" x14ac:dyDescent="0.2">
      <c r="F329" s="193"/>
    </row>
    <row r="330" spans="6:6" s="151" customFormat="1" x14ac:dyDescent="0.2">
      <c r="F330" s="193"/>
    </row>
    <row r="331" spans="6:6" s="151" customFormat="1" x14ac:dyDescent="0.2">
      <c r="F331" s="193"/>
    </row>
    <row r="332" spans="6:6" s="151" customFormat="1" x14ac:dyDescent="0.2">
      <c r="F332" s="193"/>
    </row>
    <row r="333" spans="6:6" s="151" customFormat="1" x14ac:dyDescent="0.2">
      <c r="F333" s="193"/>
    </row>
    <row r="334" spans="6:6" s="151" customFormat="1" x14ac:dyDescent="0.2">
      <c r="F334" s="193"/>
    </row>
    <row r="335" spans="6:6" s="151" customFormat="1" x14ac:dyDescent="0.2">
      <c r="F335" s="193"/>
    </row>
    <row r="336" spans="6:6" s="151" customFormat="1" x14ac:dyDescent="0.2">
      <c r="F336" s="193"/>
    </row>
    <row r="337" spans="6:6" s="151" customFormat="1" x14ac:dyDescent="0.2">
      <c r="F337" s="193"/>
    </row>
    <row r="338" spans="6:6" s="151" customFormat="1" x14ac:dyDescent="0.2">
      <c r="F338" s="193"/>
    </row>
    <row r="339" spans="6:6" s="151" customFormat="1" x14ac:dyDescent="0.2">
      <c r="F339" s="193"/>
    </row>
    <row r="340" spans="6:6" s="151" customFormat="1" x14ac:dyDescent="0.2">
      <c r="F340" s="193"/>
    </row>
    <row r="341" spans="6:6" s="151" customFormat="1" x14ac:dyDescent="0.2">
      <c r="F341" s="193"/>
    </row>
    <row r="342" spans="6:6" s="151" customFormat="1" x14ac:dyDescent="0.2">
      <c r="F342" s="193"/>
    </row>
    <row r="343" spans="6:6" s="151" customFormat="1" x14ac:dyDescent="0.2">
      <c r="F343" s="193"/>
    </row>
    <row r="344" spans="6:6" s="151" customFormat="1" x14ac:dyDescent="0.2">
      <c r="F344" s="193"/>
    </row>
    <row r="345" spans="6:6" s="151" customFormat="1" x14ac:dyDescent="0.2">
      <c r="F345" s="193"/>
    </row>
    <row r="346" spans="6:6" s="151" customFormat="1" x14ac:dyDescent="0.2">
      <c r="F346" s="193"/>
    </row>
    <row r="347" spans="6:6" s="151" customFormat="1" x14ac:dyDescent="0.2">
      <c r="F347" s="193"/>
    </row>
    <row r="348" spans="6:6" s="151" customFormat="1" x14ac:dyDescent="0.2">
      <c r="F348" s="193"/>
    </row>
    <row r="349" spans="6:6" s="151" customFormat="1" x14ac:dyDescent="0.2">
      <c r="F349" s="193"/>
    </row>
    <row r="350" spans="6:6" s="151" customFormat="1" x14ac:dyDescent="0.2">
      <c r="F350" s="193"/>
    </row>
    <row r="351" spans="6:6" s="151" customFormat="1" x14ac:dyDescent="0.2">
      <c r="F351" s="193"/>
    </row>
    <row r="352" spans="6:6" s="151" customFormat="1" x14ac:dyDescent="0.2">
      <c r="F352" s="193"/>
    </row>
    <row r="353" spans="6:6" s="151" customFormat="1" x14ac:dyDescent="0.2">
      <c r="F353" s="193"/>
    </row>
    <row r="354" spans="6:6" s="151" customFormat="1" x14ac:dyDescent="0.2">
      <c r="F354" s="193"/>
    </row>
    <row r="355" spans="6:6" s="151" customFormat="1" x14ac:dyDescent="0.2">
      <c r="F355" s="193"/>
    </row>
    <row r="356" spans="6:6" s="151" customFormat="1" x14ac:dyDescent="0.2">
      <c r="F356" s="193"/>
    </row>
    <row r="357" spans="6:6" s="151" customFormat="1" x14ac:dyDescent="0.2">
      <c r="F357" s="193"/>
    </row>
    <row r="358" spans="6:6" s="151" customFormat="1" x14ac:dyDescent="0.2">
      <c r="F358" s="193"/>
    </row>
    <row r="359" spans="6:6" s="151" customFormat="1" x14ac:dyDescent="0.2">
      <c r="F359" s="193"/>
    </row>
    <row r="360" spans="6:6" s="151" customFormat="1" x14ac:dyDescent="0.2">
      <c r="F360" s="193"/>
    </row>
    <row r="361" spans="6:6" s="151" customFormat="1" x14ac:dyDescent="0.2">
      <c r="F361" s="193"/>
    </row>
    <row r="362" spans="6:6" s="151" customFormat="1" x14ac:dyDescent="0.2">
      <c r="F362" s="193"/>
    </row>
    <row r="363" spans="6:6" s="151" customFormat="1" x14ac:dyDescent="0.2">
      <c r="F363" s="193"/>
    </row>
    <row r="364" spans="6:6" s="151" customFormat="1" x14ac:dyDescent="0.2">
      <c r="F364" s="193"/>
    </row>
    <row r="365" spans="6:6" s="151" customFormat="1" x14ac:dyDescent="0.2">
      <c r="F365" s="193"/>
    </row>
    <row r="366" spans="6:6" s="151" customFormat="1" x14ac:dyDescent="0.2">
      <c r="F366" s="193"/>
    </row>
    <row r="367" spans="6:6" s="151" customFormat="1" x14ac:dyDescent="0.2">
      <c r="F367" s="193"/>
    </row>
    <row r="368" spans="6:6" s="151" customFormat="1" x14ac:dyDescent="0.2">
      <c r="F368" s="193"/>
    </row>
    <row r="369" spans="6:6" s="151" customFormat="1" x14ac:dyDescent="0.2">
      <c r="F369" s="193"/>
    </row>
    <row r="370" spans="6:6" s="151" customFormat="1" x14ac:dyDescent="0.2">
      <c r="F370" s="193"/>
    </row>
    <row r="371" spans="6:6" s="151" customFormat="1" x14ac:dyDescent="0.2">
      <c r="F371" s="193"/>
    </row>
    <row r="372" spans="6:6" s="151" customFormat="1" x14ac:dyDescent="0.2">
      <c r="F372" s="193"/>
    </row>
    <row r="373" spans="6:6" s="151" customFormat="1" x14ac:dyDescent="0.2">
      <c r="F373" s="193"/>
    </row>
    <row r="374" spans="6:6" s="151" customFormat="1" x14ac:dyDescent="0.2">
      <c r="F374" s="193"/>
    </row>
    <row r="375" spans="6:6" s="151" customFormat="1" x14ac:dyDescent="0.2">
      <c r="F375" s="193"/>
    </row>
    <row r="376" spans="6:6" s="151" customFormat="1" x14ac:dyDescent="0.2">
      <c r="F376" s="193"/>
    </row>
    <row r="377" spans="6:6" s="151" customFormat="1" x14ac:dyDescent="0.2">
      <c r="F377" s="193"/>
    </row>
    <row r="378" spans="6:6" s="151" customFormat="1" x14ac:dyDescent="0.2">
      <c r="F378" s="193"/>
    </row>
    <row r="379" spans="6:6" s="151" customFormat="1" x14ac:dyDescent="0.2">
      <c r="F379" s="193"/>
    </row>
    <row r="380" spans="6:6" s="151" customFormat="1" x14ac:dyDescent="0.2">
      <c r="F380" s="193"/>
    </row>
    <row r="381" spans="6:6" s="151" customFormat="1" x14ac:dyDescent="0.2">
      <c r="F381" s="193"/>
    </row>
    <row r="382" spans="6:6" s="151" customFormat="1" x14ac:dyDescent="0.2">
      <c r="F382" s="193"/>
    </row>
    <row r="383" spans="6:6" s="151" customFormat="1" x14ac:dyDescent="0.2">
      <c r="F383" s="193"/>
    </row>
    <row r="384" spans="6:6" s="151" customFormat="1" x14ac:dyDescent="0.2">
      <c r="F384" s="193"/>
    </row>
    <row r="385" spans="6:6" s="151" customFormat="1" x14ac:dyDescent="0.2">
      <c r="F385" s="193"/>
    </row>
    <row r="386" spans="6:6" s="151" customFormat="1" x14ac:dyDescent="0.2">
      <c r="F386" s="193"/>
    </row>
    <row r="387" spans="6:6" s="151" customFormat="1" x14ac:dyDescent="0.2">
      <c r="F387" s="193"/>
    </row>
    <row r="388" spans="6:6" s="151" customFormat="1" x14ac:dyDescent="0.2">
      <c r="F388" s="193"/>
    </row>
    <row r="389" spans="6:6" s="151" customFormat="1" x14ac:dyDescent="0.2">
      <c r="F389" s="193"/>
    </row>
    <row r="390" spans="6:6" s="151" customFormat="1" x14ac:dyDescent="0.2">
      <c r="F390" s="193"/>
    </row>
    <row r="391" spans="6:6" s="151" customFormat="1" x14ac:dyDescent="0.2">
      <c r="F391" s="193"/>
    </row>
    <row r="392" spans="6:6" s="151" customFormat="1" x14ac:dyDescent="0.2">
      <c r="F392" s="193"/>
    </row>
    <row r="393" spans="6:6" s="151" customFormat="1" x14ac:dyDescent="0.2">
      <c r="F393" s="193"/>
    </row>
    <row r="394" spans="6:6" s="151" customFormat="1" x14ac:dyDescent="0.2">
      <c r="F394" s="193"/>
    </row>
    <row r="395" spans="6:6" s="151" customFormat="1" x14ac:dyDescent="0.2">
      <c r="F395" s="193"/>
    </row>
    <row r="396" spans="6:6" s="151" customFormat="1" x14ac:dyDescent="0.2">
      <c r="F396" s="193"/>
    </row>
    <row r="397" spans="6:6" s="151" customFormat="1" x14ac:dyDescent="0.2">
      <c r="F397" s="193"/>
    </row>
    <row r="398" spans="6:6" s="151" customFormat="1" x14ac:dyDescent="0.2">
      <c r="F398" s="193"/>
    </row>
    <row r="399" spans="6:6" s="151" customFormat="1" x14ac:dyDescent="0.2">
      <c r="F399" s="193"/>
    </row>
    <row r="400" spans="6:6" s="151" customFormat="1" x14ac:dyDescent="0.2">
      <c r="F400" s="193"/>
    </row>
    <row r="401" spans="6:6" s="151" customFormat="1" x14ac:dyDescent="0.2">
      <c r="F401" s="193"/>
    </row>
    <row r="402" spans="6:6" s="151" customFormat="1" x14ac:dyDescent="0.2">
      <c r="F402" s="193"/>
    </row>
    <row r="403" spans="6:6" s="151" customFormat="1" x14ac:dyDescent="0.2">
      <c r="F403" s="193"/>
    </row>
    <row r="404" spans="6:6" s="151" customFormat="1" x14ac:dyDescent="0.2">
      <c r="F404" s="193"/>
    </row>
    <row r="405" spans="6:6" s="151" customFormat="1" x14ac:dyDescent="0.2">
      <c r="F405" s="193"/>
    </row>
    <row r="406" spans="6:6" s="151" customFormat="1" x14ac:dyDescent="0.2">
      <c r="F406" s="193"/>
    </row>
    <row r="407" spans="6:6" s="151" customFormat="1" x14ac:dyDescent="0.2">
      <c r="F407" s="193"/>
    </row>
    <row r="408" spans="6:6" s="151" customFormat="1" x14ac:dyDescent="0.2">
      <c r="F408" s="193"/>
    </row>
    <row r="409" spans="6:6" s="151" customFormat="1" x14ac:dyDescent="0.2">
      <c r="F409" s="193"/>
    </row>
    <row r="410" spans="6:6" s="151" customFormat="1" x14ac:dyDescent="0.2">
      <c r="F410" s="193"/>
    </row>
    <row r="411" spans="6:6" s="151" customFormat="1" x14ac:dyDescent="0.2">
      <c r="F411" s="193"/>
    </row>
    <row r="412" spans="6:6" s="151" customFormat="1" x14ac:dyDescent="0.2">
      <c r="F412" s="193"/>
    </row>
    <row r="413" spans="6:6" s="151" customFormat="1" x14ac:dyDescent="0.2">
      <c r="F413" s="193"/>
    </row>
    <row r="414" spans="6:6" s="151" customFormat="1" x14ac:dyDescent="0.2">
      <c r="F414" s="193"/>
    </row>
    <row r="415" spans="6:6" s="151" customFormat="1" x14ac:dyDescent="0.2">
      <c r="F415" s="193"/>
    </row>
    <row r="416" spans="6:6" s="151" customFormat="1" x14ac:dyDescent="0.2">
      <c r="F416" s="193"/>
    </row>
    <row r="417" spans="6:6" s="151" customFormat="1" x14ac:dyDescent="0.2">
      <c r="F417" s="193"/>
    </row>
    <row r="418" spans="6:6" s="151" customFormat="1" x14ac:dyDescent="0.2">
      <c r="F418" s="193"/>
    </row>
    <row r="419" spans="6:6" s="151" customFormat="1" x14ac:dyDescent="0.2">
      <c r="F419" s="193"/>
    </row>
    <row r="420" spans="6:6" s="151" customFormat="1" x14ac:dyDescent="0.2">
      <c r="F420" s="193"/>
    </row>
    <row r="421" spans="6:6" s="151" customFormat="1" x14ac:dyDescent="0.2">
      <c r="F421" s="193"/>
    </row>
    <row r="422" spans="6:6" s="151" customFormat="1" x14ac:dyDescent="0.2">
      <c r="F422" s="193"/>
    </row>
    <row r="423" spans="6:6" s="151" customFormat="1" x14ac:dyDescent="0.2">
      <c r="F423" s="193"/>
    </row>
    <row r="424" spans="6:6" s="151" customFormat="1" x14ac:dyDescent="0.2">
      <c r="F424" s="193"/>
    </row>
    <row r="425" spans="6:6" s="151" customFormat="1" x14ac:dyDescent="0.2">
      <c r="F425" s="193"/>
    </row>
    <row r="426" spans="6:6" s="151" customFormat="1" x14ac:dyDescent="0.2">
      <c r="F426" s="193"/>
    </row>
    <row r="427" spans="6:6" s="151" customFormat="1" x14ac:dyDescent="0.2">
      <c r="F427" s="193"/>
    </row>
    <row r="428" spans="6:6" s="151" customFormat="1" x14ac:dyDescent="0.2">
      <c r="F428" s="193"/>
    </row>
    <row r="429" spans="6:6" s="151" customFormat="1" x14ac:dyDescent="0.2">
      <c r="F429" s="193"/>
    </row>
    <row r="430" spans="6:6" s="151" customFormat="1" x14ac:dyDescent="0.2">
      <c r="F430" s="193"/>
    </row>
    <row r="431" spans="6:6" s="151" customFormat="1" x14ac:dyDescent="0.2">
      <c r="F431" s="193"/>
    </row>
    <row r="432" spans="6:6" s="151" customFormat="1" x14ac:dyDescent="0.2">
      <c r="F432" s="193"/>
    </row>
    <row r="433" spans="6:6" s="151" customFormat="1" x14ac:dyDescent="0.2">
      <c r="F433" s="193"/>
    </row>
    <row r="434" spans="6:6" s="151" customFormat="1" x14ac:dyDescent="0.2">
      <c r="F434" s="193"/>
    </row>
    <row r="435" spans="6:6" s="151" customFormat="1" x14ac:dyDescent="0.2">
      <c r="F435" s="193"/>
    </row>
    <row r="436" spans="6:6" s="151" customFormat="1" x14ac:dyDescent="0.2">
      <c r="F436" s="193"/>
    </row>
    <row r="437" spans="6:6" s="151" customFormat="1" x14ac:dyDescent="0.2">
      <c r="F437" s="193"/>
    </row>
    <row r="438" spans="6:6" s="151" customFormat="1" x14ac:dyDescent="0.2">
      <c r="F438" s="193"/>
    </row>
    <row r="439" spans="6:6" s="151" customFormat="1" x14ac:dyDescent="0.2">
      <c r="F439" s="193"/>
    </row>
    <row r="440" spans="6:6" s="151" customFormat="1" x14ac:dyDescent="0.2">
      <c r="F440" s="193"/>
    </row>
    <row r="441" spans="6:6" s="151" customFormat="1" x14ac:dyDescent="0.2">
      <c r="F441" s="193"/>
    </row>
    <row r="442" spans="6:6" s="151" customFormat="1" x14ac:dyDescent="0.2">
      <c r="F442" s="193"/>
    </row>
    <row r="443" spans="6:6" s="151" customFormat="1" x14ac:dyDescent="0.2">
      <c r="F443" s="193"/>
    </row>
    <row r="444" spans="6:6" s="151" customFormat="1" x14ac:dyDescent="0.2">
      <c r="F444" s="193"/>
    </row>
    <row r="445" spans="6:6" s="151" customFormat="1" x14ac:dyDescent="0.2">
      <c r="F445" s="193"/>
    </row>
    <row r="446" spans="6:6" s="151" customFormat="1" x14ac:dyDescent="0.2">
      <c r="F446" s="193"/>
    </row>
    <row r="447" spans="6:6" s="151" customFormat="1" x14ac:dyDescent="0.2">
      <c r="F447" s="193"/>
    </row>
    <row r="448" spans="6:6" s="151" customFormat="1" x14ac:dyDescent="0.2">
      <c r="F448" s="193"/>
    </row>
    <row r="449" spans="6:6" s="151" customFormat="1" x14ac:dyDescent="0.2">
      <c r="F449" s="193"/>
    </row>
    <row r="450" spans="6:6" s="151" customFormat="1" x14ac:dyDescent="0.2">
      <c r="F450" s="193"/>
    </row>
    <row r="451" spans="6:6" s="151" customFormat="1" x14ac:dyDescent="0.2">
      <c r="F451" s="193"/>
    </row>
    <row r="452" spans="6:6" s="151" customFormat="1" x14ac:dyDescent="0.2">
      <c r="F452" s="193"/>
    </row>
    <row r="453" spans="6:6" s="151" customFormat="1" x14ac:dyDescent="0.2">
      <c r="F453" s="193"/>
    </row>
    <row r="454" spans="6:6" s="151" customFormat="1" x14ac:dyDescent="0.2">
      <c r="F454" s="193"/>
    </row>
    <row r="455" spans="6:6" s="151" customFormat="1" x14ac:dyDescent="0.2">
      <c r="F455" s="193"/>
    </row>
    <row r="456" spans="6:6" s="151" customFormat="1" x14ac:dyDescent="0.2">
      <c r="F456" s="193"/>
    </row>
    <row r="457" spans="6:6" s="151" customFormat="1" x14ac:dyDescent="0.2">
      <c r="F457" s="193"/>
    </row>
    <row r="458" spans="6:6" s="151" customFormat="1" x14ac:dyDescent="0.2">
      <c r="F458" s="193"/>
    </row>
    <row r="459" spans="6:6" s="151" customFormat="1" x14ac:dyDescent="0.2">
      <c r="F459" s="193"/>
    </row>
    <row r="460" spans="6:6" s="151" customFormat="1" x14ac:dyDescent="0.2">
      <c r="F460" s="193"/>
    </row>
    <row r="461" spans="6:6" s="151" customFormat="1" x14ac:dyDescent="0.2">
      <c r="F461" s="193"/>
    </row>
    <row r="462" spans="6:6" s="151" customFormat="1" x14ac:dyDescent="0.2">
      <c r="F462" s="193"/>
    </row>
    <row r="463" spans="6:6" s="151" customFormat="1" x14ac:dyDescent="0.2">
      <c r="F463" s="193"/>
    </row>
    <row r="464" spans="6:6" s="151" customFormat="1" x14ac:dyDescent="0.2">
      <c r="F464" s="193"/>
    </row>
    <row r="465" spans="6:6" s="151" customFormat="1" x14ac:dyDescent="0.2">
      <c r="F465" s="193"/>
    </row>
    <row r="466" spans="6:6" s="151" customFormat="1" x14ac:dyDescent="0.2">
      <c r="F466" s="193"/>
    </row>
    <row r="467" spans="6:6" s="151" customFormat="1" x14ac:dyDescent="0.2">
      <c r="F467" s="193"/>
    </row>
    <row r="468" spans="6:6" s="151" customFormat="1" x14ac:dyDescent="0.2">
      <c r="F468" s="193"/>
    </row>
    <row r="469" spans="6:6" s="151" customFormat="1" x14ac:dyDescent="0.2">
      <c r="F469" s="193"/>
    </row>
    <row r="470" spans="6:6" s="151" customFormat="1" x14ac:dyDescent="0.2">
      <c r="F470" s="193"/>
    </row>
    <row r="471" spans="6:6" s="151" customFormat="1" x14ac:dyDescent="0.2">
      <c r="F471" s="193"/>
    </row>
    <row r="472" spans="6:6" s="151" customFormat="1" x14ac:dyDescent="0.2">
      <c r="F472" s="193"/>
    </row>
    <row r="473" spans="6:6" s="151" customFormat="1" x14ac:dyDescent="0.2">
      <c r="F473" s="193"/>
    </row>
    <row r="474" spans="6:6" s="151" customFormat="1" x14ac:dyDescent="0.2">
      <c r="F474" s="193"/>
    </row>
    <row r="475" spans="6:6" s="151" customFormat="1" x14ac:dyDescent="0.2">
      <c r="F475" s="193"/>
    </row>
    <row r="476" spans="6:6" s="151" customFormat="1" x14ac:dyDescent="0.2">
      <c r="F476" s="193"/>
    </row>
    <row r="477" spans="6:6" s="151" customFormat="1" x14ac:dyDescent="0.2">
      <c r="F477" s="193"/>
    </row>
    <row r="478" spans="6:6" s="151" customFormat="1" x14ac:dyDescent="0.2">
      <c r="F478" s="193"/>
    </row>
    <row r="479" spans="6:6" s="151" customFormat="1" x14ac:dyDescent="0.2">
      <c r="F479" s="193"/>
    </row>
    <row r="480" spans="6:6" s="151" customFormat="1" x14ac:dyDescent="0.2">
      <c r="F480" s="193"/>
    </row>
    <row r="481" spans="6:6" s="151" customFormat="1" x14ac:dyDescent="0.2">
      <c r="F481" s="193"/>
    </row>
    <row r="482" spans="6:6" s="151" customFormat="1" x14ac:dyDescent="0.2">
      <c r="F482" s="193"/>
    </row>
    <row r="483" spans="6:6" s="151" customFormat="1" x14ac:dyDescent="0.2">
      <c r="F483" s="193"/>
    </row>
    <row r="484" spans="6:6" s="151" customFormat="1" x14ac:dyDescent="0.2">
      <c r="F484" s="193"/>
    </row>
    <row r="485" spans="6:6" s="151" customFormat="1" x14ac:dyDescent="0.2">
      <c r="F485" s="193"/>
    </row>
    <row r="486" spans="6:6" s="151" customFormat="1" x14ac:dyDescent="0.2">
      <c r="F486" s="193"/>
    </row>
    <row r="487" spans="6:6" s="151" customFormat="1" x14ac:dyDescent="0.2">
      <c r="F487" s="193"/>
    </row>
    <row r="488" spans="6:6" s="151" customFormat="1" x14ac:dyDescent="0.2">
      <c r="F488" s="193"/>
    </row>
    <row r="489" spans="6:6" s="151" customFormat="1" x14ac:dyDescent="0.2">
      <c r="F489" s="193"/>
    </row>
    <row r="490" spans="6:6" s="151" customFormat="1" x14ac:dyDescent="0.2">
      <c r="F490" s="193"/>
    </row>
    <row r="491" spans="6:6" s="151" customFormat="1" x14ac:dyDescent="0.2">
      <c r="F491" s="193"/>
    </row>
    <row r="492" spans="6:6" s="151" customFormat="1" x14ac:dyDescent="0.2">
      <c r="F492" s="193"/>
    </row>
    <row r="493" spans="6:6" s="151" customFormat="1" x14ac:dyDescent="0.2">
      <c r="F493" s="193"/>
    </row>
    <row r="494" spans="6:6" s="151" customFormat="1" x14ac:dyDescent="0.2">
      <c r="F494" s="193"/>
    </row>
    <row r="495" spans="6:6" s="151" customFormat="1" x14ac:dyDescent="0.2">
      <c r="F495" s="193"/>
    </row>
    <row r="496" spans="6:6" s="151" customFormat="1" x14ac:dyDescent="0.2">
      <c r="F496" s="193"/>
    </row>
    <row r="497" spans="6:6" s="151" customFormat="1" x14ac:dyDescent="0.2">
      <c r="F497" s="193"/>
    </row>
    <row r="498" spans="6:6" s="151" customFormat="1" x14ac:dyDescent="0.2">
      <c r="F498" s="193"/>
    </row>
    <row r="499" spans="6:6" s="151" customFormat="1" x14ac:dyDescent="0.2">
      <c r="F499" s="193"/>
    </row>
    <row r="500" spans="6:6" s="151" customFormat="1" x14ac:dyDescent="0.2">
      <c r="F500" s="193"/>
    </row>
    <row r="501" spans="6:6" s="151" customFormat="1" x14ac:dyDescent="0.2">
      <c r="F501" s="193"/>
    </row>
    <row r="502" spans="6:6" s="151" customFormat="1" x14ac:dyDescent="0.2">
      <c r="F502" s="193"/>
    </row>
    <row r="503" spans="6:6" s="151" customFormat="1" x14ac:dyDescent="0.2">
      <c r="F503" s="193"/>
    </row>
    <row r="504" spans="6:6" s="151" customFormat="1" x14ac:dyDescent="0.2">
      <c r="F504" s="193"/>
    </row>
    <row r="505" spans="6:6" s="151" customFormat="1" x14ac:dyDescent="0.2">
      <c r="F505" s="193"/>
    </row>
    <row r="506" spans="6:6" s="151" customFormat="1" x14ac:dyDescent="0.2">
      <c r="F506" s="193"/>
    </row>
    <row r="507" spans="6:6" s="151" customFormat="1" x14ac:dyDescent="0.2">
      <c r="F507" s="193"/>
    </row>
    <row r="508" spans="6:6" s="151" customFormat="1" x14ac:dyDescent="0.2">
      <c r="F508" s="193"/>
    </row>
    <row r="509" spans="6:6" s="151" customFormat="1" x14ac:dyDescent="0.2">
      <c r="F509" s="193"/>
    </row>
    <row r="510" spans="6:6" s="151" customFormat="1" x14ac:dyDescent="0.2">
      <c r="F510" s="193"/>
    </row>
    <row r="511" spans="6:6" s="151" customFormat="1" x14ac:dyDescent="0.2">
      <c r="F511" s="193"/>
    </row>
    <row r="512" spans="6:6" s="151" customFormat="1" x14ac:dyDescent="0.2">
      <c r="F512" s="193"/>
    </row>
    <row r="513" spans="6:6" s="151" customFormat="1" x14ac:dyDescent="0.2">
      <c r="F513" s="193"/>
    </row>
    <row r="514" spans="6:6" s="151" customFormat="1" x14ac:dyDescent="0.2">
      <c r="F514" s="193"/>
    </row>
    <row r="515" spans="6:6" s="151" customFormat="1" x14ac:dyDescent="0.2">
      <c r="F515" s="193"/>
    </row>
    <row r="516" spans="6:6" s="151" customFormat="1" x14ac:dyDescent="0.2">
      <c r="F516" s="193"/>
    </row>
    <row r="517" spans="6:6" s="151" customFormat="1" x14ac:dyDescent="0.2">
      <c r="F517" s="193"/>
    </row>
    <row r="518" spans="6:6" s="151" customFormat="1" x14ac:dyDescent="0.2">
      <c r="F518" s="193"/>
    </row>
    <row r="519" spans="6:6" s="151" customFormat="1" x14ac:dyDescent="0.2">
      <c r="F519" s="193"/>
    </row>
    <row r="520" spans="6:6" s="151" customFormat="1" x14ac:dyDescent="0.2">
      <c r="F520" s="193"/>
    </row>
    <row r="521" spans="6:6" s="151" customFormat="1" x14ac:dyDescent="0.2">
      <c r="F521" s="193"/>
    </row>
    <row r="522" spans="6:6" s="151" customFormat="1" x14ac:dyDescent="0.2">
      <c r="F522" s="193"/>
    </row>
    <row r="523" spans="6:6" s="151" customFormat="1" x14ac:dyDescent="0.2">
      <c r="F523" s="193"/>
    </row>
    <row r="524" spans="6:6" s="151" customFormat="1" x14ac:dyDescent="0.2">
      <c r="F524" s="193"/>
    </row>
    <row r="525" spans="6:6" s="151" customFormat="1" x14ac:dyDescent="0.2">
      <c r="F525" s="193"/>
    </row>
    <row r="526" spans="6:6" s="151" customFormat="1" x14ac:dyDescent="0.2">
      <c r="F526" s="193"/>
    </row>
    <row r="527" spans="6:6" s="151" customFormat="1" x14ac:dyDescent="0.2">
      <c r="F527" s="193"/>
    </row>
    <row r="528" spans="6:6" s="151" customFormat="1" x14ac:dyDescent="0.2">
      <c r="F528" s="193"/>
    </row>
    <row r="529" spans="6:6" s="151" customFormat="1" x14ac:dyDescent="0.2">
      <c r="F529" s="193"/>
    </row>
    <row r="530" spans="6:6" s="151" customFormat="1" x14ac:dyDescent="0.2">
      <c r="F530" s="193"/>
    </row>
    <row r="531" spans="6:6" s="151" customFormat="1" x14ac:dyDescent="0.2">
      <c r="F531" s="193"/>
    </row>
    <row r="532" spans="6:6" s="151" customFormat="1" x14ac:dyDescent="0.2">
      <c r="F532" s="193"/>
    </row>
    <row r="533" spans="6:6" s="151" customFormat="1" x14ac:dyDescent="0.2">
      <c r="F533" s="193"/>
    </row>
    <row r="534" spans="6:6" s="151" customFormat="1" x14ac:dyDescent="0.2">
      <c r="F534" s="193"/>
    </row>
    <row r="535" spans="6:6" s="151" customFormat="1" x14ac:dyDescent="0.2">
      <c r="F535" s="193"/>
    </row>
    <row r="536" spans="6:6" s="151" customFormat="1" x14ac:dyDescent="0.2">
      <c r="F536" s="193"/>
    </row>
    <row r="537" spans="6:6" s="151" customFormat="1" x14ac:dyDescent="0.2">
      <c r="F537" s="193"/>
    </row>
    <row r="538" spans="6:6" s="151" customFormat="1" x14ac:dyDescent="0.2">
      <c r="F538" s="193"/>
    </row>
    <row r="539" spans="6:6" s="151" customFormat="1" x14ac:dyDescent="0.2">
      <c r="F539" s="193"/>
    </row>
    <row r="540" spans="6:6" s="151" customFormat="1" x14ac:dyDescent="0.2">
      <c r="F540" s="193"/>
    </row>
    <row r="541" spans="6:6" s="151" customFormat="1" x14ac:dyDescent="0.2">
      <c r="F541" s="193"/>
    </row>
    <row r="542" spans="6:6" s="151" customFormat="1" x14ac:dyDescent="0.2">
      <c r="F542" s="193"/>
    </row>
    <row r="543" spans="6:6" s="151" customFormat="1" x14ac:dyDescent="0.2">
      <c r="F543" s="193"/>
    </row>
    <row r="544" spans="6:6" s="151" customFormat="1" x14ac:dyDescent="0.2">
      <c r="F544" s="193"/>
    </row>
    <row r="545" spans="6:6" s="151" customFormat="1" x14ac:dyDescent="0.2">
      <c r="F545" s="193"/>
    </row>
    <row r="546" spans="6:6" s="151" customFormat="1" x14ac:dyDescent="0.2">
      <c r="F546" s="193"/>
    </row>
    <row r="547" spans="6:6" s="151" customFormat="1" x14ac:dyDescent="0.2">
      <c r="F547" s="193"/>
    </row>
    <row r="548" spans="6:6" s="151" customFormat="1" x14ac:dyDescent="0.2">
      <c r="F548" s="193"/>
    </row>
    <row r="549" spans="6:6" s="151" customFormat="1" x14ac:dyDescent="0.2">
      <c r="F549" s="193"/>
    </row>
    <row r="550" spans="6:6" s="151" customFormat="1" x14ac:dyDescent="0.2">
      <c r="F550" s="193"/>
    </row>
    <row r="551" spans="6:6" s="151" customFormat="1" x14ac:dyDescent="0.2">
      <c r="F551" s="193"/>
    </row>
    <row r="552" spans="6:6" s="151" customFormat="1" x14ac:dyDescent="0.2">
      <c r="F552" s="193"/>
    </row>
    <row r="553" spans="6:6" s="151" customFormat="1" x14ac:dyDescent="0.2">
      <c r="F553" s="193"/>
    </row>
    <row r="554" spans="6:6" s="151" customFormat="1" x14ac:dyDescent="0.2">
      <c r="F554" s="193"/>
    </row>
    <row r="555" spans="6:6" s="151" customFormat="1" x14ac:dyDescent="0.2">
      <c r="F555" s="193"/>
    </row>
    <row r="556" spans="6:6" s="151" customFormat="1" x14ac:dyDescent="0.2">
      <c r="F556" s="193"/>
    </row>
    <row r="557" spans="6:6" s="151" customFormat="1" x14ac:dyDescent="0.2">
      <c r="F557" s="193"/>
    </row>
    <row r="558" spans="6:6" s="151" customFormat="1" x14ac:dyDescent="0.2">
      <c r="F558" s="193"/>
    </row>
    <row r="559" spans="6:6" s="151" customFormat="1" x14ac:dyDescent="0.2">
      <c r="F559" s="193"/>
    </row>
  </sheetData>
  <sheetProtection algorithmName="SHA-512" hashValue="d50LejTlezsSlBgOoCdAFpolwk2/d2ol64UJpaKkn735Rsd8Mjcx1+igEyJRAfcfpUmc7ZWgyWAtESG3ZRPwdw==" saltValue="sueMhxNrhXtrYkYicbfp6A==" spinCount="100000" sheet="1" objects="1" scenarios="1"/>
  <mergeCells count="2">
    <mergeCell ref="G6:L6"/>
    <mergeCell ref="M6:S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E03C1-EE62-4F7B-AAA9-AB67E1435A94}">
  <sheetPr>
    <pageSetUpPr fitToPage="1"/>
  </sheetPr>
  <dimension ref="A1:AZ373"/>
  <sheetViews>
    <sheetView topLeftCell="A217" zoomScaleNormal="100" workbookViewId="0">
      <selection activeCell="G192" sqref="G192"/>
    </sheetView>
  </sheetViews>
  <sheetFormatPr baseColWidth="10" defaultColWidth="9.140625" defaultRowHeight="12.75" x14ac:dyDescent="0.2"/>
  <cols>
    <col min="2" max="2" width="20" style="63" bestFit="1" customWidth="1"/>
    <col min="3" max="3" width="26.140625" style="63" customWidth="1"/>
    <col min="4" max="4" width="25" style="63" bestFit="1" customWidth="1"/>
    <col min="5" max="5" width="10.28515625" style="63" customWidth="1"/>
    <col min="6" max="6" width="13.42578125" style="63" customWidth="1"/>
    <col min="7" max="7" width="32.28515625" style="83" bestFit="1" customWidth="1"/>
    <col min="8" max="8" width="21.42578125" style="83" customWidth="1"/>
    <col min="9" max="9" width="11" style="63" customWidth="1"/>
    <col min="10" max="10" width="9.5703125" style="103" customWidth="1"/>
    <col min="11" max="13" width="10.7109375" style="63" customWidth="1"/>
    <col min="14" max="17" width="16.5703125" style="63" bestFit="1" customWidth="1"/>
    <col min="18" max="18" width="17.7109375" style="63" customWidth="1"/>
    <col min="19" max="19" width="17.140625" style="63" bestFit="1" customWidth="1"/>
    <col min="20" max="20" width="17.140625" style="103" bestFit="1" customWidth="1"/>
    <col min="21" max="21" width="13" style="63" bestFit="1" customWidth="1"/>
    <col min="22" max="24" width="9.140625" style="63"/>
    <col min="25" max="25" width="8.42578125" style="63" customWidth="1"/>
    <col min="26" max="33" width="9.140625" style="63"/>
    <col min="34" max="34" width="15.7109375" style="63" bestFit="1" customWidth="1"/>
    <col min="35" max="35" width="16" style="63" bestFit="1" customWidth="1"/>
    <col min="36" max="36" width="9.140625" style="63"/>
    <col min="37" max="37" width="13.7109375" style="63" bestFit="1" customWidth="1"/>
    <col min="38" max="42" width="9.140625" style="63"/>
    <col min="43" max="43" width="13.7109375" style="63" bestFit="1" customWidth="1"/>
    <col min="44" max="48" width="9.140625" style="63"/>
    <col min="49" max="49" width="13.7109375" bestFit="1" customWidth="1"/>
    <col min="52" max="52" width="12.28515625" bestFit="1" customWidth="1"/>
  </cols>
  <sheetData>
    <row r="1" spans="1:50" s="1" customFormat="1" ht="13.5" thickBot="1" x14ac:dyDescent="0.25">
      <c r="A1" s="52" t="s">
        <v>90</v>
      </c>
      <c r="B1" s="28" t="s">
        <v>0</v>
      </c>
      <c r="C1" s="28" t="s">
        <v>58</v>
      </c>
      <c r="D1" s="28" t="s">
        <v>99</v>
      </c>
      <c r="E1" s="28" t="s">
        <v>107</v>
      </c>
      <c r="F1" s="5" t="s">
        <v>1</v>
      </c>
      <c r="G1" s="5" t="s">
        <v>2</v>
      </c>
      <c r="H1" s="5" t="s">
        <v>105</v>
      </c>
      <c r="I1" s="7" t="s">
        <v>3</v>
      </c>
      <c r="J1" s="6" t="s">
        <v>4</v>
      </c>
      <c r="K1" s="7" t="s">
        <v>5</v>
      </c>
      <c r="L1" s="7" t="s">
        <v>6</v>
      </c>
      <c r="M1" s="7" t="s">
        <v>7</v>
      </c>
      <c r="N1" s="7" t="s">
        <v>153</v>
      </c>
      <c r="O1" s="7" t="s">
        <v>8</v>
      </c>
      <c r="P1" s="7" t="s">
        <v>9</v>
      </c>
      <c r="Q1" s="7" t="s">
        <v>10</v>
      </c>
      <c r="R1" s="7" t="s">
        <v>11</v>
      </c>
      <c r="S1" s="7" t="s">
        <v>12</v>
      </c>
      <c r="T1" s="7" t="s">
        <v>13</v>
      </c>
      <c r="U1" s="6" t="s">
        <v>14</v>
      </c>
      <c r="V1" s="7" t="s">
        <v>15</v>
      </c>
      <c r="W1" s="7" t="s">
        <v>16</v>
      </c>
      <c r="X1" s="7" t="s">
        <v>17</v>
      </c>
      <c r="Y1" s="7" t="s">
        <v>52</v>
      </c>
      <c r="Z1" s="7" t="s">
        <v>18</v>
      </c>
      <c r="AA1" s="7" t="s">
        <v>19</v>
      </c>
      <c r="AB1" s="7" t="s">
        <v>20</v>
      </c>
      <c r="AC1" s="7" t="s">
        <v>21</v>
      </c>
      <c r="AD1" s="7" t="s">
        <v>22</v>
      </c>
      <c r="AE1" s="7" t="s">
        <v>23</v>
      </c>
      <c r="AF1" s="7" t="s">
        <v>24</v>
      </c>
      <c r="AG1" s="7" t="s">
        <v>25</v>
      </c>
      <c r="AH1" s="7" t="s">
        <v>53</v>
      </c>
      <c r="AI1" s="7" t="s">
        <v>54</v>
      </c>
      <c r="AJ1" s="7" t="s">
        <v>26</v>
      </c>
      <c r="AK1" s="7" t="s">
        <v>27</v>
      </c>
      <c r="AL1" s="7" t="s">
        <v>59</v>
      </c>
      <c r="AM1" s="7" t="s">
        <v>60</v>
      </c>
      <c r="AN1" s="7" t="s">
        <v>61</v>
      </c>
      <c r="AO1" s="7" t="s">
        <v>62</v>
      </c>
      <c r="AP1" s="7" t="s">
        <v>63</v>
      </c>
      <c r="AQ1" s="7" t="s">
        <v>66</v>
      </c>
      <c r="AR1" s="20" t="s">
        <v>59</v>
      </c>
      <c r="AS1" s="20" t="s">
        <v>60</v>
      </c>
      <c r="AT1" s="20" t="s">
        <v>61</v>
      </c>
      <c r="AU1" s="20" t="s">
        <v>62</v>
      </c>
      <c r="AV1" s="20" t="s">
        <v>63</v>
      </c>
      <c r="AW1" s="20" t="s">
        <v>64</v>
      </c>
      <c r="AX1" s="122" t="s">
        <v>65</v>
      </c>
    </row>
    <row r="2" spans="1:50" ht="15.75" customHeight="1" x14ac:dyDescent="0.2">
      <c r="A2" s="315" t="s">
        <v>91</v>
      </c>
      <c r="B2" s="316">
        <v>45356</v>
      </c>
      <c r="C2" s="299"/>
      <c r="D2" s="299"/>
      <c r="E2" s="317">
        <v>2023</v>
      </c>
      <c r="F2" s="318">
        <v>1</v>
      </c>
      <c r="G2" s="319" t="s">
        <v>30</v>
      </c>
      <c r="H2" s="455"/>
      <c r="I2" s="320">
        <v>300</v>
      </c>
      <c r="J2" s="321">
        <v>11.6</v>
      </c>
      <c r="K2" s="321">
        <v>11.9</v>
      </c>
      <c r="L2" s="322">
        <v>100</v>
      </c>
      <c r="M2" s="322">
        <v>1</v>
      </c>
      <c r="N2" s="322"/>
      <c r="O2" s="323">
        <v>436.04</v>
      </c>
      <c r="P2" s="323">
        <v>39.179891753050185</v>
      </c>
      <c r="Q2" s="323">
        <v>452</v>
      </c>
      <c r="R2" s="323">
        <v>41.327433628318587</v>
      </c>
      <c r="S2" s="324">
        <v>263.63</v>
      </c>
      <c r="T2" s="324">
        <v>255.53</v>
      </c>
      <c r="U2" s="323">
        <v>96.353695324283564</v>
      </c>
      <c r="V2" s="323">
        <v>8.0999999999999943</v>
      </c>
      <c r="W2" s="323">
        <v>4.3</v>
      </c>
      <c r="X2" s="323">
        <v>80.599999999999994</v>
      </c>
      <c r="Y2" s="323">
        <v>83.1</v>
      </c>
      <c r="Z2" s="323">
        <v>11.45</v>
      </c>
      <c r="AA2" s="325">
        <v>703</v>
      </c>
      <c r="AB2" s="323">
        <v>4.4000000000000004</v>
      </c>
      <c r="AC2" s="325">
        <v>38</v>
      </c>
      <c r="AD2" s="326">
        <v>1.5156000000000001</v>
      </c>
      <c r="AE2" s="325" t="s">
        <v>29</v>
      </c>
      <c r="AF2" s="325">
        <v>319</v>
      </c>
      <c r="AG2" s="323">
        <v>2.5</v>
      </c>
      <c r="AH2" s="326">
        <v>6.02</v>
      </c>
      <c r="AI2" s="323">
        <v>4.7</v>
      </c>
      <c r="AJ2" s="325">
        <v>110</v>
      </c>
      <c r="AK2" s="325">
        <v>174</v>
      </c>
      <c r="AL2" s="323">
        <v>2.7449999999999761</v>
      </c>
      <c r="AM2" s="323">
        <v>9</v>
      </c>
      <c r="AN2" s="323">
        <v>8.25</v>
      </c>
      <c r="AO2" s="323">
        <v>8.3693750000002183</v>
      </c>
      <c r="AP2" s="323">
        <v>6.5993458000000942</v>
      </c>
      <c r="AQ2" s="323">
        <v>6.6799941600000565</v>
      </c>
      <c r="AR2" s="323">
        <v>1.3141687500010448</v>
      </c>
      <c r="AS2" s="323">
        <v>6.9703000000000017</v>
      </c>
      <c r="AT2" s="323">
        <v>8.25</v>
      </c>
      <c r="AU2" s="323">
        <v>3.1556630000004589</v>
      </c>
      <c r="AV2" s="323">
        <v>6.5993458000000942</v>
      </c>
      <c r="AW2" s="323">
        <v>4.3663000999999966</v>
      </c>
      <c r="AX2" s="327">
        <v>4.7016938100003731</v>
      </c>
    </row>
    <row r="3" spans="1:50" ht="14.25" customHeight="1" x14ac:dyDescent="0.2">
      <c r="A3" s="328" t="s">
        <v>91</v>
      </c>
      <c r="B3" s="299">
        <v>45356</v>
      </c>
      <c r="C3" s="299" t="s">
        <v>101</v>
      </c>
      <c r="D3" s="299" t="s">
        <v>100</v>
      </c>
      <c r="E3" s="300">
        <v>2023</v>
      </c>
      <c r="F3" s="301">
        <v>2</v>
      </c>
      <c r="G3" s="329" t="s">
        <v>112</v>
      </c>
      <c r="H3" s="456" t="s">
        <v>106</v>
      </c>
      <c r="I3" s="330">
        <v>300</v>
      </c>
      <c r="J3" s="331">
        <v>11.59</v>
      </c>
      <c r="K3" s="331">
        <v>11.52</v>
      </c>
      <c r="L3" s="330">
        <v>99.5</v>
      </c>
      <c r="M3" s="330">
        <v>21.5</v>
      </c>
      <c r="N3" s="330"/>
      <c r="O3" s="304">
        <v>443.55</v>
      </c>
      <c r="P3" s="304">
        <v>40.202908353060529</v>
      </c>
      <c r="Q3" s="304">
        <v>457.2</v>
      </c>
      <c r="R3" s="304">
        <v>41.988188976377948</v>
      </c>
      <c r="S3" s="332">
        <v>258.55</v>
      </c>
      <c r="T3" s="332">
        <v>251.25</v>
      </c>
      <c r="U3" s="304">
        <v>94.729103042642222</v>
      </c>
      <c r="V3" s="304">
        <v>7.3000000000000114</v>
      </c>
      <c r="W3" s="304">
        <v>4.0999999999999996</v>
      </c>
      <c r="X3" s="304">
        <v>79.2</v>
      </c>
      <c r="Y3" s="304">
        <v>81.599999999999994</v>
      </c>
      <c r="Z3" s="304">
        <v>11.3</v>
      </c>
      <c r="AA3" s="298">
        <v>682</v>
      </c>
      <c r="AB3" s="304">
        <v>4.3</v>
      </c>
      <c r="AC3" s="298">
        <v>38</v>
      </c>
      <c r="AD3" s="333">
        <v>1.4731000000000001</v>
      </c>
      <c r="AE3" s="298" t="s">
        <v>28</v>
      </c>
      <c r="AF3" s="298">
        <v>301</v>
      </c>
      <c r="AG3" s="304">
        <v>2.75</v>
      </c>
      <c r="AH3" s="333">
        <v>5.9</v>
      </c>
      <c r="AI3" s="304">
        <v>5.8</v>
      </c>
      <c r="AJ3" s="298">
        <v>208</v>
      </c>
      <c r="AK3" s="298">
        <v>168</v>
      </c>
      <c r="AL3" s="304">
        <v>0</v>
      </c>
      <c r="AM3" s="304">
        <v>8.7535333000000008</v>
      </c>
      <c r="AN3" s="304">
        <v>0.90000000000000036</v>
      </c>
      <c r="AO3" s="304">
        <v>8.9600000000000364</v>
      </c>
      <c r="AP3" s="304">
        <v>4.490168800000049</v>
      </c>
      <c r="AQ3" s="304">
        <v>4.1830637550000169</v>
      </c>
      <c r="AR3" s="304">
        <v>0</v>
      </c>
      <c r="AS3" s="304">
        <v>5.5717000000000034</v>
      </c>
      <c r="AT3" s="304">
        <v>0.90000000000000036</v>
      </c>
      <c r="AU3" s="304">
        <v>6.9236479999999574</v>
      </c>
      <c r="AV3" s="304">
        <v>4.490168800000049</v>
      </c>
      <c r="AW3" s="304">
        <v>3.3761284999999965</v>
      </c>
      <c r="AX3" s="334">
        <v>2.6094793950000033</v>
      </c>
    </row>
    <row r="4" spans="1:50" x14ac:dyDescent="0.2">
      <c r="A4" s="328" t="s">
        <v>91</v>
      </c>
      <c r="B4" s="335">
        <v>45356</v>
      </c>
      <c r="C4" s="299" t="s">
        <v>101</v>
      </c>
      <c r="D4" s="299" t="s">
        <v>100</v>
      </c>
      <c r="E4" s="300">
        <v>2023</v>
      </c>
      <c r="F4" s="301">
        <v>3</v>
      </c>
      <c r="G4" s="329" t="s">
        <v>115</v>
      </c>
      <c r="H4" s="456" t="s">
        <v>106</v>
      </c>
      <c r="I4" s="330">
        <v>300</v>
      </c>
      <c r="J4" s="331">
        <v>12.04</v>
      </c>
      <c r="K4" s="331">
        <v>10.87</v>
      </c>
      <c r="L4" s="330">
        <v>99</v>
      </c>
      <c r="M4" s="330">
        <v>8.5</v>
      </c>
      <c r="N4" s="330"/>
      <c r="O4" s="304">
        <v>450.24</v>
      </c>
      <c r="P4" s="304">
        <v>41.391257995735607</v>
      </c>
      <c r="Q4" s="304">
        <v>454.22</v>
      </c>
      <c r="R4" s="304">
        <v>41.904803839549118</v>
      </c>
      <c r="S4" s="332">
        <v>260.32</v>
      </c>
      <c r="T4" s="332">
        <v>251.76</v>
      </c>
      <c r="U4" s="304">
        <v>95.407003183265118</v>
      </c>
      <c r="V4" s="304">
        <v>8.5600000000000023</v>
      </c>
      <c r="W4" s="304">
        <v>4.0999999999999996</v>
      </c>
      <c r="X4" s="304">
        <v>80.599999999999994</v>
      </c>
      <c r="Y4" s="304">
        <v>84.3</v>
      </c>
      <c r="Z4" s="304">
        <v>10.7</v>
      </c>
      <c r="AA4" s="298">
        <v>737</v>
      </c>
      <c r="AB4" s="304">
        <v>4.5999999999999996</v>
      </c>
      <c r="AC4" s="298">
        <v>43</v>
      </c>
      <c r="AD4" s="333">
        <v>1.4374</v>
      </c>
      <c r="AE4" s="298" t="s">
        <v>29</v>
      </c>
      <c r="AF4" s="298">
        <v>319</v>
      </c>
      <c r="AG4" s="304">
        <v>3.75</v>
      </c>
      <c r="AH4" s="333">
        <v>5.94</v>
      </c>
      <c r="AI4" s="304">
        <v>7.3</v>
      </c>
      <c r="AJ4" s="298">
        <v>22</v>
      </c>
      <c r="AK4" s="298">
        <v>185</v>
      </c>
      <c r="AL4" s="304">
        <v>1.1700000000000159</v>
      </c>
      <c r="AM4" s="304">
        <v>9</v>
      </c>
      <c r="AN4" s="304">
        <v>9</v>
      </c>
      <c r="AO4" s="304">
        <v>6.0743750000006003</v>
      </c>
      <c r="AP4" s="304">
        <v>8.6232978000000458</v>
      </c>
      <c r="AQ4" s="304">
        <v>6.3820345600001334</v>
      </c>
      <c r="AR4" s="304">
        <v>0.40657499999997526</v>
      </c>
      <c r="AS4" s="304">
        <v>6.9703000000000017</v>
      </c>
      <c r="AT4" s="304">
        <v>9</v>
      </c>
      <c r="AU4" s="304">
        <v>0</v>
      </c>
      <c r="AV4" s="304">
        <v>8.6232978000000458</v>
      </c>
      <c r="AW4" s="304">
        <v>6.1936387999999987</v>
      </c>
      <c r="AX4" s="334">
        <v>4.8415429899999998</v>
      </c>
    </row>
    <row r="5" spans="1:50" x14ac:dyDescent="0.2">
      <c r="A5" s="328" t="s">
        <v>91</v>
      </c>
      <c r="B5" s="335">
        <v>45356</v>
      </c>
      <c r="C5" s="299" t="s">
        <v>101</v>
      </c>
      <c r="D5" s="299" t="s">
        <v>100</v>
      </c>
      <c r="E5" s="300">
        <v>2023</v>
      </c>
      <c r="F5" s="301">
        <v>4</v>
      </c>
      <c r="G5" s="329" t="s">
        <v>33</v>
      </c>
      <c r="H5" s="456" t="s">
        <v>106</v>
      </c>
      <c r="I5" s="330">
        <v>300</v>
      </c>
      <c r="J5" s="331">
        <v>11.95</v>
      </c>
      <c r="K5" s="331">
        <v>10.89</v>
      </c>
      <c r="L5" s="330">
        <v>100</v>
      </c>
      <c r="M5" s="330">
        <v>6</v>
      </c>
      <c r="N5" s="330"/>
      <c r="O5" s="304">
        <v>448.27</v>
      </c>
      <c r="P5" s="304">
        <v>41.073460191402503</v>
      </c>
      <c r="Q5" s="304">
        <v>455.95</v>
      </c>
      <c r="R5" s="304">
        <v>42.066016010527477</v>
      </c>
      <c r="S5" s="332">
        <v>263.18</v>
      </c>
      <c r="T5" s="332">
        <v>255.4</v>
      </c>
      <c r="U5" s="304">
        <v>96.687488169600613</v>
      </c>
      <c r="V5" s="304">
        <v>7.7800000000000011</v>
      </c>
      <c r="W5" s="304">
        <v>4.4000000000000004</v>
      </c>
      <c r="X5" s="304">
        <v>82.2</v>
      </c>
      <c r="Y5" s="304">
        <v>83</v>
      </c>
      <c r="Z5" s="304">
        <v>10.6</v>
      </c>
      <c r="AA5" s="298">
        <v>656</v>
      </c>
      <c r="AB5" s="304">
        <v>4.0999999999999996</v>
      </c>
      <c r="AC5" s="298">
        <v>39</v>
      </c>
      <c r="AD5" s="333">
        <v>1.4773000000000001</v>
      </c>
      <c r="AE5" s="298" t="s">
        <v>29</v>
      </c>
      <c r="AF5" s="298">
        <v>336</v>
      </c>
      <c r="AG5" s="304">
        <v>2.75</v>
      </c>
      <c r="AH5" s="333">
        <v>5.97</v>
      </c>
      <c r="AI5" s="304">
        <v>6</v>
      </c>
      <c r="AJ5" s="298">
        <v>57</v>
      </c>
      <c r="AK5" s="298">
        <v>165</v>
      </c>
      <c r="AL5" s="304">
        <v>5.7599999999999909</v>
      </c>
      <c r="AM5" s="304">
        <v>9</v>
      </c>
      <c r="AN5" s="304">
        <v>9</v>
      </c>
      <c r="AO5" s="304">
        <v>8.4875000000001819</v>
      </c>
      <c r="AP5" s="304">
        <v>0.96988320000008343</v>
      </c>
      <c r="AQ5" s="304">
        <v>6.4814766400000501</v>
      </c>
      <c r="AR5" s="304">
        <v>4.2047999999995227</v>
      </c>
      <c r="AS5" s="304">
        <v>8.2912000000000035</v>
      </c>
      <c r="AT5" s="304">
        <v>9</v>
      </c>
      <c r="AU5" s="304">
        <v>3.461699999999837</v>
      </c>
      <c r="AV5" s="304">
        <v>0.96988320000008343</v>
      </c>
      <c r="AW5" s="304">
        <v>2.882778799999997</v>
      </c>
      <c r="AX5" s="334">
        <v>4.8146292999998526</v>
      </c>
    </row>
    <row r="6" spans="1:50" x14ac:dyDescent="0.2">
      <c r="A6" s="328" t="s">
        <v>91</v>
      </c>
      <c r="B6" s="335">
        <v>45356</v>
      </c>
      <c r="C6" s="299" t="s">
        <v>101</v>
      </c>
      <c r="D6" s="299" t="s">
        <v>100</v>
      </c>
      <c r="E6" s="300">
        <v>2023</v>
      </c>
      <c r="F6" s="301">
        <v>5</v>
      </c>
      <c r="G6" s="329" t="s">
        <v>34</v>
      </c>
      <c r="H6" s="456" t="s">
        <v>106</v>
      </c>
      <c r="I6" s="330">
        <v>300</v>
      </c>
      <c r="J6" s="331">
        <v>11.52</v>
      </c>
      <c r="K6" s="331">
        <v>10.69</v>
      </c>
      <c r="L6" s="330">
        <v>100</v>
      </c>
      <c r="M6" s="330">
        <v>13</v>
      </c>
      <c r="N6" s="330"/>
      <c r="O6" s="304">
        <v>458.95</v>
      </c>
      <c r="P6" s="304">
        <v>42.163634382830374</v>
      </c>
      <c r="Q6" s="304">
        <v>458.35</v>
      </c>
      <c r="R6" s="304">
        <v>42.087924075488168</v>
      </c>
      <c r="S6" s="332">
        <v>263.67</v>
      </c>
      <c r="T6" s="332">
        <v>255.64</v>
      </c>
      <c r="U6" s="304">
        <v>96.308016877637129</v>
      </c>
      <c r="V6" s="304">
        <v>8.0300000000000296</v>
      </c>
      <c r="W6" s="304">
        <v>4.4000000000000004</v>
      </c>
      <c r="X6" s="304">
        <v>80.7</v>
      </c>
      <c r="Y6" s="304">
        <v>83.3</v>
      </c>
      <c r="Z6" s="304">
        <v>10.199999999999999</v>
      </c>
      <c r="AA6" s="298">
        <v>630</v>
      </c>
      <c r="AB6" s="304">
        <v>3.9</v>
      </c>
      <c r="AC6" s="298">
        <v>39</v>
      </c>
      <c r="AD6" s="333">
        <v>1.4429000000000001</v>
      </c>
      <c r="AE6" s="298" t="s">
        <v>29</v>
      </c>
      <c r="AF6" s="298">
        <v>321</v>
      </c>
      <c r="AG6" s="304">
        <v>2.75</v>
      </c>
      <c r="AH6" s="333">
        <v>5.99</v>
      </c>
      <c r="AI6" s="304" t="s">
        <v>55</v>
      </c>
      <c r="AJ6" s="298">
        <v>87</v>
      </c>
      <c r="AK6" s="298">
        <v>167</v>
      </c>
      <c r="AL6" s="304">
        <v>0.42000000000001592</v>
      </c>
      <c r="AM6" s="304">
        <v>9</v>
      </c>
      <c r="AN6" s="304">
        <v>9</v>
      </c>
      <c r="AO6" s="304">
        <v>8.0993750000006912</v>
      </c>
      <c r="AP6" s="304">
        <v>0</v>
      </c>
      <c r="AQ6" s="304">
        <v>4.8748750000001424</v>
      </c>
      <c r="AR6" s="304">
        <v>0.11970000000019354</v>
      </c>
      <c r="AS6" s="304">
        <v>7.1257000000000019</v>
      </c>
      <c r="AT6" s="304">
        <v>9</v>
      </c>
      <c r="AU6" s="304">
        <v>2.5200870000003306</v>
      </c>
      <c r="AV6" s="304">
        <v>0</v>
      </c>
      <c r="AW6" s="304">
        <v>3.211549999999999</v>
      </c>
      <c r="AX6" s="334">
        <v>3.282221200000091</v>
      </c>
    </row>
    <row r="7" spans="1:50" x14ac:dyDescent="0.2">
      <c r="A7" s="328" t="s">
        <v>91</v>
      </c>
      <c r="B7" s="335">
        <v>45356</v>
      </c>
      <c r="C7" s="299" t="s">
        <v>101</v>
      </c>
      <c r="D7" s="299" t="s">
        <v>100</v>
      </c>
      <c r="E7" s="300">
        <v>2023</v>
      </c>
      <c r="F7" s="301">
        <v>6</v>
      </c>
      <c r="G7" s="329" t="s">
        <v>96</v>
      </c>
      <c r="H7" s="456">
        <v>3</v>
      </c>
      <c r="I7" s="330">
        <v>300</v>
      </c>
      <c r="J7" s="331">
        <v>11.73</v>
      </c>
      <c r="K7" s="331">
        <v>11.07</v>
      </c>
      <c r="L7" s="330">
        <v>98.5</v>
      </c>
      <c r="M7" s="330">
        <v>26.5</v>
      </c>
      <c r="N7" s="330"/>
      <c r="O7" s="304">
        <v>462.32</v>
      </c>
      <c r="P7" s="304">
        <v>42.721491607544557</v>
      </c>
      <c r="Q7" s="304">
        <v>459.13</v>
      </c>
      <c r="R7" s="304">
        <v>42.323524927580422</v>
      </c>
      <c r="S7" s="332">
        <v>258.20999999999998</v>
      </c>
      <c r="T7" s="332">
        <v>250.66</v>
      </c>
      <c r="U7" s="304">
        <v>94.65654620293796</v>
      </c>
      <c r="V7" s="304">
        <v>7.5499999999999829</v>
      </c>
      <c r="W7" s="304">
        <v>3.8</v>
      </c>
      <c r="X7" s="304">
        <v>81.599999999999994</v>
      </c>
      <c r="Y7" s="304">
        <v>83</v>
      </c>
      <c r="Z7" s="304">
        <v>10.7</v>
      </c>
      <c r="AA7" s="298">
        <v>735</v>
      </c>
      <c r="AB7" s="304">
        <v>4.5999999999999996</v>
      </c>
      <c r="AC7" s="298">
        <v>43</v>
      </c>
      <c r="AD7" s="333">
        <v>1.4621999999999999</v>
      </c>
      <c r="AE7" s="298" t="s">
        <v>29</v>
      </c>
      <c r="AF7" s="298">
        <v>293</v>
      </c>
      <c r="AG7" s="304">
        <v>4.25</v>
      </c>
      <c r="AH7" s="333">
        <v>5.94</v>
      </c>
      <c r="AI7" s="304" t="s">
        <v>56</v>
      </c>
      <c r="AJ7" s="298">
        <v>80</v>
      </c>
      <c r="AK7" s="298">
        <v>187</v>
      </c>
      <c r="AL7" s="304">
        <v>4.1700000000000159</v>
      </c>
      <c r="AM7" s="304">
        <v>8.3948997000000105</v>
      </c>
      <c r="AN7" s="304">
        <v>9</v>
      </c>
      <c r="AO7" s="304">
        <v>8.4875000000001819</v>
      </c>
      <c r="AP7" s="304">
        <v>8.5518450000000144</v>
      </c>
      <c r="AQ7" s="304">
        <v>7.5096039550000446</v>
      </c>
      <c r="AR7" s="304">
        <v>2.4915750000009211</v>
      </c>
      <c r="AS7" s="304">
        <v>4.9501000000000026</v>
      </c>
      <c r="AT7" s="304">
        <v>9</v>
      </c>
      <c r="AU7" s="304">
        <v>3.461699999999837</v>
      </c>
      <c r="AV7" s="304">
        <v>8.5518450000000144</v>
      </c>
      <c r="AW7" s="304">
        <v>6.5275539999999985</v>
      </c>
      <c r="AX7" s="334">
        <v>5.6505623500002615</v>
      </c>
    </row>
    <row r="8" spans="1:50" x14ac:dyDescent="0.2">
      <c r="A8" s="328" t="s">
        <v>91</v>
      </c>
      <c r="B8" s="335">
        <v>45356</v>
      </c>
      <c r="C8" s="299" t="s">
        <v>101</v>
      </c>
      <c r="D8" s="299" t="s">
        <v>100</v>
      </c>
      <c r="E8" s="300">
        <v>2023</v>
      </c>
      <c r="F8" s="301">
        <v>7</v>
      </c>
      <c r="G8" s="329" t="s">
        <v>97</v>
      </c>
      <c r="H8" s="456">
        <v>3</v>
      </c>
      <c r="I8" s="330">
        <v>300</v>
      </c>
      <c r="J8" s="331">
        <v>11.67</v>
      </c>
      <c r="K8" s="331">
        <v>10.28</v>
      </c>
      <c r="L8" s="330">
        <v>100</v>
      </c>
      <c r="M8" s="330">
        <v>24</v>
      </c>
      <c r="N8" s="330"/>
      <c r="O8" s="304">
        <v>461.71</v>
      </c>
      <c r="P8" s="304">
        <v>42.606831127764181</v>
      </c>
      <c r="Q8" s="304">
        <v>458</v>
      </c>
      <c r="R8" s="304">
        <v>42.14192139737991</v>
      </c>
      <c r="S8" s="332">
        <v>261.33</v>
      </c>
      <c r="T8" s="332">
        <v>254.29</v>
      </c>
      <c r="U8" s="304">
        <v>95.962111777802932</v>
      </c>
      <c r="V8" s="304">
        <v>7.039999999999992</v>
      </c>
      <c r="W8" s="304">
        <v>4.2</v>
      </c>
      <c r="X8" s="304">
        <v>81.2</v>
      </c>
      <c r="Y8" s="304">
        <v>83.2</v>
      </c>
      <c r="Z8" s="304">
        <v>9.6999999999999993</v>
      </c>
      <c r="AA8" s="298">
        <v>633</v>
      </c>
      <c r="AB8" s="304">
        <v>4</v>
      </c>
      <c r="AC8" s="298">
        <v>41</v>
      </c>
      <c r="AD8" s="333">
        <v>1.4271</v>
      </c>
      <c r="AE8" s="298" t="s">
        <v>28</v>
      </c>
      <c r="AF8" s="298">
        <v>294</v>
      </c>
      <c r="AG8" s="304">
        <v>3.5</v>
      </c>
      <c r="AH8" s="333">
        <v>5.97</v>
      </c>
      <c r="AI8" s="304" t="s">
        <v>56</v>
      </c>
      <c r="AJ8" s="298">
        <v>52</v>
      </c>
      <c r="AK8" s="298">
        <v>165</v>
      </c>
      <c r="AL8" s="304">
        <v>0.87000000000000455</v>
      </c>
      <c r="AM8" s="304">
        <v>8.4484488000000084</v>
      </c>
      <c r="AN8" s="304">
        <v>9</v>
      </c>
      <c r="AO8" s="304">
        <v>8.2399999999997817</v>
      </c>
      <c r="AP8" s="304">
        <v>0</v>
      </c>
      <c r="AQ8" s="304">
        <v>4.9327673199999591</v>
      </c>
      <c r="AR8" s="304">
        <v>0.28057499999977153</v>
      </c>
      <c r="AS8" s="304">
        <v>5.0278000000000027</v>
      </c>
      <c r="AT8" s="304">
        <v>9</v>
      </c>
      <c r="AU8" s="304">
        <v>2.8417919999997139</v>
      </c>
      <c r="AV8" s="304">
        <v>0</v>
      </c>
      <c r="AW8" s="304">
        <v>2.882778799999997</v>
      </c>
      <c r="AX8" s="334">
        <v>3.1035485199999027</v>
      </c>
    </row>
    <row r="9" spans="1:50" x14ac:dyDescent="0.2">
      <c r="A9" s="328" t="s">
        <v>91</v>
      </c>
      <c r="B9" s="335">
        <v>45356</v>
      </c>
      <c r="C9" s="299" t="s">
        <v>101</v>
      </c>
      <c r="D9" s="299" t="s">
        <v>100</v>
      </c>
      <c r="E9" s="300">
        <v>2023</v>
      </c>
      <c r="F9" s="301">
        <v>8</v>
      </c>
      <c r="G9" s="329" t="s">
        <v>35</v>
      </c>
      <c r="H9" s="456">
        <v>2</v>
      </c>
      <c r="I9" s="330">
        <v>300</v>
      </c>
      <c r="J9" s="331">
        <v>11.68</v>
      </c>
      <c r="K9" s="331">
        <v>11.28</v>
      </c>
      <c r="L9" s="330">
        <v>99.5</v>
      </c>
      <c r="M9" s="330">
        <v>11</v>
      </c>
      <c r="N9" s="330"/>
      <c r="O9" s="304">
        <v>465.53</v>
      </c>
      <c r="P9" s="304">
        <v>43.084226580456686</v>
      </c>
      <c r="Q9" s="304">
        <v>456.61</v>
      </c>
      <c r="R9" s="304">
        <v>41.972361533912974</v>
      </c>
      <c r="S9" s="332">
        <v>258.02</v>
      </c>
      <c r="T9" s="332">
        <v>249.88</v>
      </c>
      <c r="U9" s="304">
        <v>94.308574879227066</v>
      </c>
      <c r="V9" s="304">
        <v>8.1399999999999864</v>
      </c>
      <c r="W9" s="304">
        <v>3.7</v>
      </c>
      <c r="X9" s="304">
        <v>80.7</v>
      </c>
      <c r="Y9" s="304">
        <v>83.2</v>
      </c>
      <c r="Z9" s="304">
        <v>10.62</v>
      </c>
      <c r="AA9" s="298">
        <v>756</v>
      </c>
      <c r="AB9" s="304">
        <v>4.7</v>
      </c>
      <c r="AC9" s="298">
        <v>45</v>
      </c>
      <c r="AD9" s="333">
        <v>1.4652000000000001</v>
      </c>
      <c r="AE9" s="298" t="s">
        <v>29</v>
      </c>
      <c r="AF9" s="298">
        <v>388</v>
      </c>
      <c r="AG9" s="304">
        <v>4.75</v>
      </c>
      <c r="AH9" s="333">
        <v>5.93</v>
      </c>
      <c r="AI9" s="304" t="s">
        <v>57</v>
      </c>
      <c r="AJ9" s="298">
        <v>28</v>
      </c>
      <c r="AK9" s="298">
        <v>185</v>
      </c>
      <c r="AL9" s="304">
        <v>1.3019999999999925</v>
      </c>
      <c r="AM9" s="304">
        <v>6.9134783999999883</v>
      </c>
      <c r="AN9" s="304">
        <v>9</v>
      </c>
      <c r="AO9" s="304">
        <v>8.2399999999997817</v>
      </c>
      <c r="AP9" s="304">
        <v>9</v>
      </c>
      <c r="AQ9" s="304">
        <v>6.6105217599999522</v>
      </c>
      <c r="AR9" s="304">
        <v>0.46676699999989069</v>
      </c>
      <c r="AS9" s="304">
        <v>7.2857292000000058</v>
      </c>
      <c r="AT9" s="304">
        <v>9</v>
      </c>
      <c r="AU9" s="304">
        <v>2.8417919999997139</v>
      </c>
      <c r="AV9" s="304">
        <v>9</v>
      </c>
      <c r="AW9" s="304">
        <v>6.1936387999999987</v>
      </c>
      <c r="AX9" s="334">
        <v>5.2318280399999386</v>
      </c>
    </row>
    <row r="10" spans="1:50" x14ac:dyDescent="0.2">
      <c r="A10" s="328" t="s">
        <v>91</v>
      </c>
      <c r="B10" s="335">
        <v>45356</v>
      </c>
      <c r="C10" s="299" t="s">
        <v>101</v>
      </c>
      <c r="D10" s="299" t="s">
        <v>100</v>
      </c>
      <c r="E10" s="300">
        <v>2023</v>
      </c>
      <c r="F10" s="301">
        <v>9</v>
      </c>
      <c r="G10" s="329" t="s">
        <v>36</v>
      </c>
      <c r="H10" s="456">
        <v>2</v>
      </c>
      <c r="I10" s="330">
        <v>300</v>
      </c>
      <c r="J10" s="331">
        <v>11.57</v>
      </c>
      <c r="K10" s="331">
        <v>11.15</v>
      </c>
      <c r="L10" s="330">
        <v>99.5</v>
      </c>
      <c r="M10" s="330">
        <v>11</v>
      </c>
      <c r="N10" s="330"/>
      <c r="O10" s="304">
        <v>450.53</v>
      </c>
      <c r="P10" s="304">
        <v>41.116018911060301</v>
      </c>
      <c r="Q10" s="304">
        <v>454.64</v>
      </c>
      <c r="R10" s="304">
        <v>41.648337145873654</v>
      </c>
      <c r="S10" s="332">
        <v>261.29000000000002</v>
      </c>
      <c r="T10" s="332">
        <v>253</v>
      </c>
      <c r="U10" s="304">
        <v>95.367333861057702</v>
      </c>
      <c r="V10" s="304">
        <v>8.2900000000000205</v>
      </c>
      <c r="W10" s="304">
        <v>4.5</v>
      </c>
      <c r="X10" s="304">
        <v>80.5</v>
      </c>
      <c r="Y10" s="304">
        <v>82.7</v>
      </c>
      <c r="Z10" s="304">
        <v>11</v>
      </c>
      <c r="AA10" s="298">
        <v>698</v>
      </c>
      <c r="AB10" s="304">
        <v>4.4000000000000004</v>
      </c>
      <c r="AC10" s="298">
        <v>40</v>
      </c>
      <c r="AD10" s="333">
        <v>1.4558</v>
      </c>
      <c r="AE10" s="298" t="s">
        <v>29</v>
      </c>
      <c r="AF10" s="298">
        <v>391</v>
      </c>
      <c r="AG10" s="304">
        <v>2.75</v>
      </c>
      <c r="AH10" s="333">
        <v>5.87</v>
      </c>
      <c r="AI10" s="304">
        <v>5.2</v>
      </c>
      <c r="AJ10" s="298">
        <v>130</v>
      </c>
      <c r="AK10" s="298">
        <v>181</v>
      </c>
      <c r="AL10" s="304">
        <v>1.5</v>
      </c>
      <c r="AM10" s="304">
        <v>6.6438516000000192</v>
      </c>
      <c r="AN10" s="304">
        <v>6.75</v>
      </c>
      <c r="AO10" s="304">
        <v>8.7743749999995089</v>
      </c>
      <c r="AP10" s="304">
        <v>6.1566648000000441</v>
      </c>
      <c r="AQ10" s="304">
        <v>5.7077856999999135</v>
      </c>
      <c r="AR10" s="304">
        <v>0.5625</v>
      </c>
      <c r="AS10" s="304">
        <v>7.0644479999999987</v>
      </c>
      <c r="AT10" s="304">
        <v>6.75</v>
      </c>
      <c r="AU10" s="304">
        <v>4.3328069999993204</v>
      </c>
      <c r="AV10" s="304">
        <v>6.1566648000000441</v>
      </c>
      <c r="AW10" s="304">
        <v>5.5273515999999994</v>
      </c>
      <c r="AX10" s="334">
        <v>4.4110779599999379</v>
      </c>
    </row>
    <row r="11" spans="1:50" x14ac:dyDescent="0.2">
      <c r="A11" s="328" t="s">
        <v>91</v>
      </c>
      <c r="B11" s="335">
        <v>45356</v>
      </c>
      <c r="C11" s="299" t="s">
        <v>101</v>
      </c>
      <c r="D11" s="299" t="s">
        <v>100</v>
      </c>
      <c r="E11" s="300">
        <v>2023</v>
      </c>
      <c r="F11" s="301">
        <v>10</v>
      </c>
      <c r="G11" s="336" t="s">
        <v>37</v>
      </c>
      <c r="H11" s="456">
        <v>2</v>
      </c>
      <c r="I11" s="330">
        <v>300</v>
      </c>
      <c r="J11" s="331">
        <v>11.91</v>
      </c>
      <c r="K11" s="331">
        <v>10.61</v>
      </c>
      <c r="L11" s="330">
        <v>99.5</v>
      </c>
      <c r="M11" s="330">
        <v>20.5</v>
      </c>
      <c r="N11" s="330"/>
      <c r="O11" s="304">
        <v>450.16</v>
      </c>
      <c r="P11" s="304">
        <v>41.294206504354015</v>
      </c>
      <c r="Q11" s="304">
        <v>455.66</v>
      </c>
      <c r="R11" s="304">
        <v>42.002809112057243</v>
      </c>
      <c r="S11" s="332">
        <v>262.2</v>
      </c>
      <c r="T11" s="332">
        <v>255.48</v>
      </c>
      <c r="U11" s="304">
        <v>96.673856283346581</v>
      </c>
      <c r="V11" s="304">
        <v>6.7199999999999989</v>
      </c>
      <c r="W11" s="304">
        <v>4.4000000000000004</v>
      </c>
      <c r="X11" s="304">
        <v>79.900000000000006</v>
      </c>
      <c r="Y11" s="304">
        <v>82</v>
      </c>
      <c r="Z11" s="304">
        <v>10.3</v>
      </c>
      <c r="AA11" s="298">
        <v>691</v>
      </c>
      <c r="AB11" s="304">
        <v>4.3</v>
      </c>
      <c r="AC11" s="298">
        <v>42</v>
      </c>
      <c r="AD11" s="333">
        <v>1.4488000000000001</v>
      </c>
      <c r="AE11" s="298" t="s">
        <v>29</v>
      </c>
      <c r="AF11" s="298">
        <v>330</v>
      </c>
      <c r="AG11" s="304">
        <v>3.5</v>
      </c>
      <c r="AH11" s="333">
        <v>5.96</v>
      </c>
      <c r="AI11" s="304">
        <v>6.5</v>
      </c>
      <c r="AJ11" s="298">
        <v>147</v>
      </c>
      <c r="AK11" s="298">
        <v>191</v>
      </c>
      <c r="AL11" s="304">
        <v>0</v>
      </c>
      <c r="AM11" s="304">
        <v>9</v>
      </c>
      <c r="AN11" s="304">
        <v>5.4749999999999996</v>
      </c>
      <c r="AO11" s="304">
        <v>9</v>
      </c>
      <c r="AP11" s="304">
        <v>5.4744322000000238</v>
      </c>
      <c r="AQ11" s="304">
        <v>5.3398864400000052</v>
      </c>
      <c r="AR11" s="304">
        <v>0</v>
      </c>
      <c r="AS11" s="304">
        <v>7.8250000000000028</v>
      </c>
      <c r="AT11" s="304">
        <v>5.4749999999999996</v>
      </c>
      <c r="AU11" s="304">
        <v>6.0911999999998443</v>
      </c>
      <c r="AV11" s="304">
        <v>5.4744322000000238</v>
      </c>
      <c r="AW11" s="304">
        <v>7.1969275999999986</v>
      </c>
      <c r="AX11" s="334">
        <v>4.3873239699999882</v>
      </c>
    </row>
    <row r="12" spans="1:50" x14ac:dyDescent="0.2">
      <c r="A12" s="328" t="s">
        <v>91</v>
      </c>
      <c r="B12" s="335">
        <v>45356</v>
      </c>
      <c r="C12" s="299" t="s">
        <v>101</v>
      </c>
      <c r="D12" s="299" t="s">
        <v>100</v>
      </c>
      <c r="E12" s="300">
        <v>2023</v>
      </c>
      <c r="F12" s="301">
        <v>11</v>
      </c>
      <c r="G12" s="329" t="s">
        <v>38</v>
      </c>
      <c r="H12" s="456">
        <v>2</v>
      </c>
      <c r="I12" s="330">
        <v>300</v>
      </c>
      <c r="J12" s="331">
        <v>11.89</v>
      </c>
      <c r="K12" s="331">
        <v>12.34</v>
      </c>
      <c r="L12" s="330">
        <v>99.5</v>
      </c>
      <c r="M12" s="330">
        <v>22</v>
      </c>
      <c r="N12" s="330"/>
      <c r="O12" s="304">
        <v>455.05</v>
      </c>
      <c r="P12" s="304">
        <v>41.911877815624656</v>
      </c>
      <c r="Q12" s="304">
        <v>456.16</v>
      </c>
      <c r="R12" s="304">
        <v>42.053226937916527</v>
      </c>
      <c r="S12" s="332">
        <v>258.95999999999998</v>
      </c>
      <c r="T12" s="332">
        <v>251.07</v>
      </c>
      <c r="U12" s="304">
        <v>94.983543298150039</v>
      </c>
      <c r="V12" s="304">
        <v>7.8899999999999864</v>
      </c>
      <c r="W12" s="304">
        <v>4.4000000000000004</v>
      </c>
      <c r="X12" s="304">
        <v>80.400000000000006</v>
      </c>
      <c r="Y12" s="304">
        <v>83.6</v>
      </c>
      <c r="Z12" s="304">
        <v>11.9</v>
      </c>
      <c r="AA12" s="298">
        <v>822</v>
      </c>
      <c r="AB12" s="304">
        <v>5.0999999999999996</v>
      </c>
      <c r="AC12" s="298">
        <v>43</v>
      </c>
      <c r="AD12" s="333">
        <v>1.4579</v>
      </c>
      <c r="AE12" s="298" t="s">
        <v>29</v>
      </c>
      <c r="AF12" s="298">
        <v>430</v>
      </c>
      <c r="AG12" s="304">
        <v>3.5</v>
      </c>
      <c r="AH12" s="333">
        <v>5.8</v>
      </c>
      <c r="AI12" s="304">
        <v>5.8</v>
      </c>
      <c r="AJ12" s="298">
        <v>92</v>
      </c>
      <c r="AK12" s="298">
        <v>220</v>
      </c>
      <c r="AL12" s="304">
        <v>3.0900000000000034</v>
      </c>
      <c r="AM12" s="304">
        <v>1.6376399999999904</v>
      </c>
      <c r="AN12" s="304">
        <v>9</v>
      </c>
      <c r="AO12" s="304">
        <v>7.6100000000001273</v>
      </c>
      <c r="AP12" s="304">
        <v>6.1596408000000338</v>
      </c>
      <c r="AQ12" s="304">
        <v>5.5720741600000325</v>
      </c>
      <c r="AR12" s="304">
        <v>1.5681750000012471</v>
      </c>
      <c r="AS12" s="304">
        <v>2.9743619999999993</v>
      </c>
      <c r="AT12" s="304">
        <v>9</v>
      </c>
      <c r="AU12" s="304">
        <v>1.5079680000003464</v>
      </c>
      <c r="AV12" s="304">
        <v>6.1596408000000338</v>
      </c>
      <c r="AW12" s="304">
        <v>9</v>
      </c>
      <c r="AX12" s="334">
        <v>4.9926316200004139</v>
      </c>
    </row>
    <row r="13" spans="1:50" x14ac:dyDescent="0.2">
      <c r="A13" s="328" t="s">
        <v>91</v>
      </c>
      <c r="B13" s="335">
        <v>45356</v>
      </c>
      <c r="C13" s="299" t="s">
        <v>101</v>
      </c>
      <c r="D13" s="299" t="s">
        <v>100</v>
      </c>
      <c r="E13" s="300">
        <v>2023</v>
      </c>
      <c r="F13" s="301">
        <v>12</v>
      </c>
      <c r="G13" s="329" t="s">
        <v>39</v>
      </c>
      <c r="H13" s="456">
        <v>2</v>
      </c>
      <c r="I13" s="330">
        <v>300</v>
      </c>
      <c r="J13" s="331">
        <v>11.59</v>
      </c>
      <c r="K13" s="331">
        <v>11.06</v>
      </c>
      <c r="L13" s="330">
        <v>99.5</v>
      </c>
      <c r="M13" s="330">
        <v>12.5</v>
      </c>
      <c r="N13" s="330"/>
      <c r="O13" s="304">
        <v>447.29</v>
      </c>
      <c r="P13" s="304">
        <v>40.702899684768269</v>
      </c>
      <c r="Q13" s="304">
        <v>458.42</v>
      </c>
      <c r="R13" s="304">
        <v>42.142576676410279</v>
      </c>
      <c r="S13" s="332">
        <v>264.20999999999998</v>
      </c>
      <c r="T13" s="332">
        <v>257.58999999999997</v>
      </c>
      <c r="U13" s="304">
        <v>97.119481204991871</v>
      </c>
      <c r="V13" s="304">
        <v>6.6200000000000045</v>
      </c>
      <c r="W13" s="304">
        <v>4.7</v>
      </c>
      <c r="X13" s="304">
        <v>82.2</v>
      </c>
      <c r="Y13" s="304">
        <v>83.9</v>
      </c>
      <c r="Z13" s="304">
        <v>10.199999999999999</v>
      </c>
      <c r="AA13" s="298">
        <v>659</v>
      </c>
      <c r="AB13" s="304">
        <v>4.0999999999999996</v>
      </c>
      <c r="AC13" s="298">
        <v>40</v>
      </c>
      <c r="AD13" s="333">
        <v>1.4313</v>
      </c>
      <c r="AE13" s="298" t="s">
        <v>28</v>
      </c>
      <c r="AF13" s="298">
        <v>363</v>
      </c>
      <c r="AG13" s="304">
        <v>2.75</v>
      </c>
      <c r="AH13" s="333">
        <v>5.92</v>
      </c>
      <c r="AI13" s="304">
        <v>5</v>
      </c>
      <c r="AJ13" s="298">
        <v>33</v>
      </c>
      <c r="AK13" s="298">
        <v>176</v>
      </c>
      <c r="AL13" s="304">
        <v>4.9200000000000159</v>
      </c>
      <c r="AM13" s="304">
        <v>8.5188883999999945</v>
      </c>
      <c r="AN13" s="304">
        <v>9</v>
      </c>
      <c r="AO13" s="304">
        <v>7.0193750000003092</v>
      </c>
      <c r="AP13" s="304">
        <v>1.4273922000000994</v>
      </c>
      <c r="AQ13" s="304">
        <v>5.9971867000000856</v>
      </c>
      <c r="AR13" s="304">
        <v>3.2472000000007029</v>
      </c>
      <c r="AS13" s="304">
        <v>8.6111791999999809</v>
      </c>
      <c r="AT13" s="304">
        <v>9</v>
      </c>
      <c r="AU13" s="304">
        <v>0.42534299999988434</v>
      </c>
      <c r="AV13" s="304">
        <v>1.4273922000000994</v>
      </c>
      <c r="AW13" s="304">
        <v>4.6973860999999992</v>
      </c>
      <c r="AX13" s="334">
        <v>4.5965289650002115</v>
      </c>
    </row>
    <row r="14" spans="1:50" x14ac:dyDescent="0.2">
      <c r="A14" s="328" t="s">
        <v>91</v>
      </c>
      <c r="B14" s="335">
        <v>45356</v>
      </c>
      <c r="C14" s="299" t="s">
        <v>101</v>
      </c>
      <c r="D14" s="299" t="s">
        <v>100</v>
      </c>
      <c r="E14" s="300">
        <v>2023</v>
      </c>
      <c r="F14" s="301">
        <v>13</v>
      </c>
      <c r="G14" s="329" t="s">
        <v>40</v>
      </c>
      <c r="H14" s="456">
        <v>2</v>
      </c>
      <c r="I14" s="330">
        <v>300</v>
      </c>
      <c r="J14" s="331">
        <v>11.6</v>
      </c>
      <c r="K14" s="331">
        <v>10.57</v>
      </c>
      <c r="L14" s="330">
        <v>100</v>
      </c>
      <c r="M14" s="330">
        <v>12</v>
      </c>
      <c r="N14" s="330"/>
      <c r="O14" s="304">
        <v>454.01</v>
      </c>
      <c r="P14" s="304">
        <v>41.587189709477769</v>
      </c>
      <c r="Q14" s="304">
        <v>459.09</v>
      </c>
      <c r="R14" s="304">
        <v>42.233548977324709</v>
      </c>
      <c r="S14" s="332">
        <v>263.97000000000003</v>
      </c>
      <c r="T14" s="332">
        <v>255.4</v>
      </c>
      <c r="U14" s="304">
        <v>96.304675716440428</v>
      </c>
      <c r="V14" s="304">
        <v>8.5700000000000216</v>
      </c>
      <c r="W14" s="304">
        <v>4.8</v>
      </c>
      <c r="X14" s="304">
        <v>80.8</v>
      </c>
      <c r="Y14" s="304">
        <v>85.1</v>
      </c>
      <c r="Z14" s="304">
        <v>9.9</v>
      </c>
      <c r="AA14" s="298">
        <v>646</v>
      </c>
      <c r="AB14" s="304">
        <v>4</v>
      </c>
      <c r="AC14" s="298">
        <v>41</v>
      </c>
      <c r="AD14" s="333">
        <v>1.4056999999999999</v>
      </c>
      <c r="AE14" s="298" t="s">
        <v>29</v>
      </c>
      <c r="AF14" s="298">
        <v>396</v>
      </c>
      <c r="AG14" s="304">
        <v>2.75</v>
      </c>
      <c r="AH14" s="333">
        <v>5.97</v>
      </c>
      <c r="AI14" s="304">
        <v>5.7</v>
      </c>
      <c r="AJ14" s="298">
        <v>37</v>
      </c>
      <c r="AK14" s="298">
        <v>173</v>
      </c>
      <c r="AL14" s="304">
        <v>9.0000000000003411E-2</v>
      </c>
      <c r="AM14" s="304">
        <v>6.1578176000000013</v>
      </c>
      <c r="AN14" s="304">
        <v>9</v>
      </c>
      <c r="AO14" s="304">
        <v>3.6443749999998545</v>
      </c>
      <c r="AP14" s="304">
        <v>0</v>
      </c>
      <c r="AQ14" s="304">
        <v>3.4750476399999721</v>
      </c>
      <c r="AR14" s="304">
        <v>2.3175000000264845E-2</v>
      </c>
      <c r="AS14" s="304">
        <v>6.6660139999999899</v>
      </c>
      <c r="AT14" s="304">
        <v>9</v>
      </c>
      <c r="AU14" s="304">
        <v>0</v>
      </c>
      <c r="AV14" s="304">
        <v>0</v>
      </c>
      <c r="AW14" s="304">
        <v>4.2009499999999989</v>
      </c>
      <c r="AX14" s="334">
        <v>3.1036964000000782</v>
      </c>
    </row>
    <row r="15" spans="1:50" x14ac:dyDescent="0.2">
      <c r="A15" s="328" t="s">
        <v>91</v>
      </c>
      <c r="B15" s="335">
        <v>45356</v>
      </c>
      <c r="C15" s="299" t="s">
        <v>101</v>
      </c>
      <c r="D15" s="299" t="s">
        <v>100</v>
      </c>
      <c r="E15" s="300">
        <v>2023</v>
      </c>
      <c r="F15" s="301">
        <v>14</v>
      </c>
      <c r="G15" s="329" t="s">
        <v>41</v>
      </c>
      <c r="H15" s="456">
        <v>1</v>
      </c>
      <c r="I15" s="330">
        <v>300</v>
      </c>
      <c r="J15" s="331">
        <v>11.62</v>
      </c>
      <c r="K15" s="331">
        <v>9.89</v>
      </c>
      <c r="L15" s="330">
        <v>100</v>
      </c>
      <c r="M15" s="330">
        <v>13.5</v>
      </c>
      <c r="N15" s="330"/>
      <c r="O15" s="304">
        <v>459.67</v>
      </c>
      <c r="P15" s="304">
        <v>42.319490068962523</v>
      </c>
      <c r="Q15" s="304">
        <v>458.17</v>
      </c>
      <c r="R15" s="304">
        <v>42.130650195342348</v>
      </c>
      <c r="S15" s="332">
        <v>261.89</v>
      </c>
      <c r="T15" s="332">
        <v>253.99</v>
      </c>
      <c r="U15" s="304">
        <v>95.794674511578791</v>
      </c>
      <c r="V15" s="304">
        <v>7.8999999999999773</v>
      </c>
      <c r="W15" s="304">
        <v>4.3</v>
      </c>
      <c r="X15" s="304">
        <v>83</v>
      </c>
      <c r="Y15" s="304">
        <v>85.5</v>
      </c>
      <c r="Z15" s="304">
        <v>9.3000000000000007</v>
      </c>
      <c r="AA15" s="298">
        <v>723</v>
      </c>
      <c r="AB15" s="304">
        <v>4.5</v>
      </c>
      <c r="AC15" s="298">
        <v>49</v>
      </c>
      <c r="AD15" s="333">
        <v>1.4641999999999999</v>
      </c>
      <c r="AE15" s="298" t="s">
        <v>29</v>
      </c>
      <c r="AF15" s="298">
        <v>266</v>
      </c>
      <c r="AG15" s="304">
        <v>3.75</v>
      </c>
      <c r="AH15" s="333">
        <v>5.79</v>
      </c>
      <c r="AI15" s="304">
        <v>7</v>
      </c>
      <c r="AJ15" s="298">
        <v>86</v>
      </c>
      <c r="AK15" s="298">
        <v>249</v>
      </c>
      <c r="AL15" s="304">
        <v>5.4300000000000068</v>
      </c>
      <c r="AM15" s="304">
        <v>6.0073247999999921</v>
      </c>
      <c r="AN15" s="304">
        <v>9</v>
      </c>
      <c r="AO15" s="304">
        <v>2.1593750000001819</v>
      </c>
      <c r="AP15" s="304">
        <v>7.9981698000000279</v>
      </c>
      <c r="AQ15" s="304">
        <v>6.0901076800000427</v>
      </c>
      <c r="AR15" s="304">
        <v>3.8145749999994223</v>
      </c>
      <c r="AS15" s="304">
        <v>2.8522000000000034</v>
      </c>
      <c r="AT15" s="304">
        <v>9</v>
      </c>
      <c r="AU15" s="304">
        <v>0</v>
      </c>
      <c r="AV15" s="304">
        <v>7.9981698000000279</v>
      </c>
      <c r="AW15" s="304">
        <v>7.9106899999999989</v>
      </c>
      <c r="AX15" s="334">
        <v>5.6159214699998303</v>
      </c>
    </row>
    <row r="16" spans="1:50" x14ac:dyDescent="0.2">
      <c r="A16" s="328" t="s">
        <v>91</v>
      </c>
      <c r="B16" s="335">
        <v>45356</v>
      </c>
      <c r="C16" s="299" t="s">
        <v>101</v>
      </c>
      <c r="D16" s="299" t="s">
        <v>100</v>
      </c>
      <c r="E16" s="300">
        <v>2023</v>
      </c>
      <c r="F16" s="301">
        <v>15</v>
      </c>
      <c r="G16" s="329" t="s">
        <v>42</v>
      </c>
      <c r="H16" s="456">
        <v>1</v>
      </c>
      <c r="I16" s="330">
        <v>300</v>
      </c>
      <c r="J16" s="331">
        <v>11.68</v>
      </c>
      <c r="K16" s="331">
        <v>10.02</v>
      </c>
      <c r="L16" s="330">
        <v>100</v>
      </c>
      <c r="M16" s="330">
        <v>36.5</v>
      </c>
      <c r="N16" s="330"/>
      <c r="O16" s="304">
        <v>465.38</v>
      </c>
      <c r="P16" s="304">
        <v>43.065881645107225</v>
      </c>
      <c r="Q16" s="304">
        <v>461.6</v>
      </c>
      <c r="R16" s="304">
        <v>42.599653379549402</v>
      </c>
      <c r="S16" s="332">
        <v>261.89</v>
      </c>
      <c r="T16" s="332">
        <v>254.11</v>
      </c>
      <c r="U16" s="304">
        <v>95.905042270531411</v>
      </c>
      <c r="V16" s="304">
        <v>7.7799999999999727</v>
      </c>
      <c r="W16" s="304">
        <v>4.4000000000000004</v>
      </c>
      <c r="X16" s="304">
        <v>82.7</v>
      </c>
      <c r="Y16" s="304">
        <v>84.6</v>
      </c>
      <c r="Z16" s="304">
        <v>9.3000000000000007</v>
      </c>
      <c r="AA16" s="298">
        <v>692</v>
      </c>
      <c r="AB16" s="304">
        <v>4.3</v>
      </c>
      <c r="AC16" s="298">
        <v>47</v>
      </c>
      <c r="AD16" s="333">
        <v>1.4127000000000001</v>
      </c>
      <c r="AE16" s="298" t="s">
        <v>29</v>
      </c>
      <c r="AF16" s="298">
        <v>293</v>
      </c>
      <c r="AG16" s="304">
        <v>4.25</v>
      </c>
      <c r="AH16" s="333">
        <v>5.84</v>
      </c>
      <c r="AI16" s="304">
        <v>7.1</v>
      </c>
      <c r="AJ16" s="298">
        <v>56</v>
      </c>
      <c r="AK16" s="298">
        <v>204</v>
      </c>
      <c r="AL16" s="304">
        <v>4.5300000000000296</v>
      </c>
      <c r="AM16" s="304">
        <v>8.3948997000000105</v>
      </c>
      <c r="AN16" s="304">
        <v>9</v>
      </c>
      <c r="AO16" s="304">
        <v>5.2475000000004002</v>
      </c>
      <c r="AP16" s="304">
        <v>5.5763568000000987</v>
      </c>
      <c r="AQ16" s="304">
        <v>6.3565063150001091</v>
      </c>
      <c r="AR16" s="304">
        <v>2.8425749999996697</v>
      </c>
      <c r="AS16" s="304">
        <v>4.9501000000000026</v>
      </c>
      <c r="AT16" s="304">
        <v>9</v>
      </c>
      <c r="AU16" s="304">
        <v>0</v>
      </c>
      <c r="AV16" s="304">
        <v>5.5763568000000987</v>
      </c>
      <c r="AW16" s="304">
        <v>8.68</v>
      </c>
      <c r="AX16" s="334">
        <v>5.2862360199999161</v>
      </c>
    </row>
    <row r="17" spans="1:52" x14ac:dyDescent="0.2">
      <c r="A17" s="328" t="s">
        <v>91</v>
      </c>
      <c r="B17" s="335">
        <v>45356</v>
      </c>
      <c r="C17" s="299" t="s">
        <v>101</v>
      </c>
      <c r="D17" s="299" t="s">
        <v>100</v>
      </c>
      <c r="E17" s="300">
        <v>2023</v>
      </c>
      <c r="F17" s="301">
        <v>16</v>
      </c>
      <c r="G17" s="337" t="s">
        <v>43</v>
      </c>
      <c r="H17" s="457">
        <v>1</v>
      </c>
      <c r="I17" s="338">
        <v>300</v>
      </c>
      <c r="J17" s="339">
        <v>11.86</v>
      </c>
      <c r="K17" s="339">
        <v>10.6</v>
      </c>
      <c r="L17" s="338">
        <v>100</v>
      </c>
      <c r="M17" s="338">
        <v>22</v>
      </c>
      <c r="N17" s="338"/>
      <c r="O17" s="306">
        <v>462.21</v>
      </c>
      <c r="P17" s="306">
        <v>42.792237294736154</v>
      </c>
      <c r="Q17" s="306">
        <v>458.05</v>
      </c>
      <c r="R17" s="306">
        <v>42.272677655277811</v>
      </c>
      <c r="S17" s="340">
        <v>261.02</v>
      </c>
      <c r="T17" s="340">
        <v>250.79</v>
      </c>
      <c r="U17" s="306">
        <v>94.84532183647228</v>
      </c>
      <c r="V17" s="306">
        <v>10.22999999999999</v>
      </c>
      <c r="W17" s="306">
        <v>4.5999999999999996</v>
      </c>
      <c r="X17" s="306">
        <v>82.1</v>
      </c>
      <c r="Y17" s="306">
        <v>84.7</v>
      </c>
      <c r="Z17" s="306">
        <v>10.5</v>
      </c>
      <c r="AA17" s="307">
        <v>805</v>
      </c>
      <c r="AB17" s="306">
        <v>5</v>
      </c>
      <c r="AC17" s="307">
        <v>48</v>
      </c>
      <c r="AD17" s="308">
        <v>1.4179999999999999</v>
      </c>
      <c r="AE17" s="307" t="s">
        <v>29</v>
      </c>
      <c r="AF17" s="307">
        <v>372</v>
      </c>
      <c r="AG17" s="306">
        <v>4.25</v>
      </c>
      <c r="AH17" s="308">
        <v>5.75</v>
      </c>
      <c r="AI17" s="306">
        <v>8.3000000000000007</v>
      </c>
      <c r="AJ17" s="307">
        <v>68</v>
      </c>
      <c r="AK17" s="307">
        <v>243</v>
      </c>
      <c r="AL17" s="306">
        <v>5.25</v>
      </c>
      <c r="AM17" s="306">
        <v>8.0729023999999896</v>
      </c>
      <c r="AN17" s="306">
        <v>9</v>
      </c>
      <c r="AO17" s="306">
        <v>4.9493750000001455</v>
      </c>
      <c r="AP17" s="306">
        <v>7.5122050000000513</v>
      </c>
      <c r="AQ17" s="306">
        <v>6.8157513600000375</v>
      </c>
      <c r="AR17" s="306">
        <v>3.609375</v>
      </c>
      <c r="AS17" s="306">
        <v>8.2406923999999862</v>
      </c>
      <c r="AT17" s="306">
        <v>9</v>
      </c>
      <c r="AU17" s="306">
        <v>0</v>
      </c>
      <c r="AV17" s="306">
        <v>7.5122050000000513</v>
      </c>
      <c r="AW17" s="306">
        <v>8.5707499999999968</v>
      </c>
      <c r="AX17" s="310">
        <v>6.1193249900000053</v>
      </c>
    </row>
    <row r="18" spans="1:52" x14ac:dyDescent="0.2">
      <c r="A18" s="328" t="s">
        <v>91</v>
      </c>
      <c r="B18" s="335">
        <v>45356</v>
      </c>
      <c r="C18" s="299" t="s">
        <v>101</v>
      </c>
      <c r="D18" s="299" t="s">
        <v>100</v>
      </c>
      <c r="E18" s="300">
        <v>2023</v>
      </c>
      <c r="F18" s="301">
        <v>17</v>
      </c>
      <c r="G18" s="337" t="s">
        <v>44</v>
      </c>
      <c r="H18" s="457">
        <v>1</v>
      </c>
      <c r="I18" s="338">
        <v>300</v>
      </c>
      <c r="J18" s="339">
        <v>11.7</v>
      </c>
      <c r="K18" s="339">
        <v>10.91</v>
      </c>
      <c r="L18" s="338">
        <v>100</v>
      </c>
      <c r="M18" s="338">
        <v>6.5</v>
      </c>
      <c r="N18" s="338"/>
      <c r="O18" s="306">
        <v>456.82</v>
      </c>
      <c r="P18" s="306">
        <v>42.012171095836436</v>
      </c>
      <c r="Q18" s="306">
        <v>467.27</v>
      </c>
      <c r="R18" s="306">
        <v>43.309007640122417</v>
      </c>
      <c r="S18" s="340">
        <v>263.92</v>
      </c>
      <c r="T18" s="340">
        <v>256.68</v>
      </c>
      <c r="U18" s="306">
        <v>96.896942242355621</v>
      </c>
      <c r="V18" s="306">
        <v>7.2400000000000091</v>
      </c>
      <c r="W18" s="306">
        <v>4.9000000000000004</v>
      </c>
      <c r="X18" s="306">
        <v>80.7</v>
      </c>
      <c r="Y18" s="306">
        <v>85.1</v>
      </c>
      <c r="Z18" s="306">
        <v>10.199999999999999</v>
      </c>
      <c r="AA18" s="307">
        <v>698</v>
      </c>
      <c r="AB18" s="306">
        <v>4.4000000000000004</v>
      </c>
      <c r="AC18" s="307">
        <v>43</v>
      </c>
      <c r="AD18" s="308">
        <v>1.4229000000000001</v>
      </c>
      <c r="AE18" s="307" t="s">
        <v>29</v>
      </c>
      <c r="AF18" s="307">
        <v>408</v>
      </c>
      <c r="AG18" s="306">
        <v>2.75</v>
      </c>
      <c r="AH18" s="308">
        <v>6.23</v>
      </c>
      <c r="AI18" s="306">
        <v>6.4</v>
      </c>
      <c r="AJ18" s="307">
        <v>35</v>
      </c>
      <c r="AK18" s="307">
        <v>190</v>
      </c>
      <c r="AL18" s="306">
        <v>0.42000000000001592</v>
      </c>
      <c r="AM18" s="306">
        <v>4.8043904000000026</v>
      </c>
      <c r="AN18" s="306">
        <v>9</v>
      </c>
      <c r="AO18" s="306">
        <v>3.6443749999998545</v>
      </c>
      <c r="AP18" s="306">
        <v>6.1566648000000441</v>
      </c>
      <c r="AQ18" s="306">
        <v>4.5858665199999837</v>
      </c>
      <c r="AR18" s="306">
        <v>0.11970000000019354</v>
      </c>
      <c r="AS18" s="306">
        <v>5.5586491999999907</v>
      </c>
      <c r="AT18" s="306">
        <v>9</v>
      </c>
      <c r="AU18" s="306">
        <v>0</v>
      </c>
      <c r="AV18" s="306">
        <v>6.1566648000000441</v>
      </c>
      <c r="AW18" s="306">
        <v>7.0293912999999968</v>
      </c>
      <c r="AX18" s="310">
        <v>4.3696833350000635</v>
      </c>
    </row>
    <row r="19" spans="1:52" x14ac:dyDescent="0.2">
      <c r="A19" s="328" t="s">
        <v>91</v>
      </c>
      <c r="B19" s="335">
        <v>45356</v>
      </c>
      <c r="C19" s="299" t="s">
        <v>101</v>
      </c>
      <c r="D19" s="299" t="s">
        <v>100</v>
      </c>
      <c r="E19" s="300">
        <v>2023</v>
      </c>
      <c r="F19" s="301">
        <v>18</v>
      </c>
      <c r="G19" s="337" t="s">
        <v>45</v>
      </c>
      <c r="H19" s="457">
        <v>1</v>
      </c>
      <c r="I19" s="338">
        <v>300</v>
      </c>
      <c r="J19" s="339">
        <v>11.39</v>
      </c>
      <c r="K19" s="339">
        <v>10.55</v>
      </c>
      <c r="L19" s="338">
        <v>100</v>
      </c>
      <c r="M19" s="338">
        <v>6.5</v>
      </c>
      <c r="N19" s="338"/>
      <c r="O19" s="306">
        <v>453.03</v>
      </c>
      <c r="P19" s="306">
        <v>41.321766770412552</v>
      </c>
      <c r="Q19" s="306">
        <v>458.56</v>
      </c>
      <c r="R19" s="306">
        <v>42.029396371249135</v>
      </c>
      <c r="S19" s="340">
        <v>264.55</v>
      </c>
      <c r="T19" s="340">
        <v>254.69</v>
      </c>
      <c r="U19" s="306">
        <v>95.809351841402403</v>
      </c>
      <c r="V19" s="306">
        <v>9.8600000000000136</v>
      </c>
      <c r="W19" s="306">
        <v>5.3</v>
      </c>
      <c r="X19" s="306">
        <v>81.2</v>
      </c>
      <c r="Y19" s="306">
        <v>85.7</v>
      </c>
      <c r="Z19" s="306">
        <v>9.9</v>
      </c>
      <c r="AA19" s="307">
        <v>679</v>
      </c>
      <c r="AB19" s="306">
        <v>4.2</v>
      </c>
      <c r="AC19" s="307">
        <v>43</v>
      </c>
      <c r="AD19" s="308">
        <v>1.431</v>
      </c>
      <c r="AE19" s="307" t="s">
        <v>29</v>
      </c>
      <c r="AF19" s="307">
        <v>413</v>
      </c>
      <c r="AG19" s="306">
        <v>2.75</v>
      </c>
      <c r="AH19" s="308">
        <v>6.19</v>
      </c>
      <c r="AI19" s="306">
        <v>5.4</v>
      </c>
      <c r="AJ19" s="307">
        <v>49</v>
      </c>
      <c r="AK19" s="307">
        <v>188</v>
      </c>
      <c r="AL19" s="306">
        <v>1.2900000000000205</v>
      </c>
      <c r="AM19" s="306">
        <v>4.1625683999999836</v>
      </c>
      <c r="AN19" s="306">
        <v>9</v>
      </c>
      <c r="AO19" s="306">
        <v>1.3493749999997817</v>
      </c>
      <c r="AP19" s="306">
        <v>4.1353042000000642</v>
      </c>
      <c r="AQ19" s="306">
        <v>3.843821099999972</v>
      </c>
      <c r="AR19" s="306">
        <v>0.46117500000036671</v>
      </c>
      <c r="AS19" s="306">
        <v>5.0342792000000003</v>
      </c>
      <c r="AT19" s="306">
        <v>9</v>
      </c>
      <c r="AU19" s="306">
        <v>0</v>
      </c>
      <c r="AV19" s="306">
        <v>4.1353042000000642</v>
      </c>
      <c r="AW19" s="306">
        <v>6.6947045000000003</v>
      </c>
      <c r="AX19" s="310">
        <v>4.0662817250001195</v>
      </c>
    </row>
    <row r="20" spans="1:52" x14ac:dyDescent="0.2">
      <c r="A20" s="328" t="s">
        <v>91</v>
      </c>
      <c r="B20" s="335">
        <v>45356</v>
      </c>
      <c r="C20" s="299" t="s">
        <v>101</v>
      </c>
      <c r="D20" s="299" t="s">
        <v>100</v>
      </c>
      <c r="E20" s="300">
        <v>2023</v>
      </c>
      <c r="F20" s="301">
        <v>19</v>
      </c>
      <c r="G20" s="337" t="s">
        <v>46</v>
      </c>
      <c r="H20" s="457">
        <v>1</v>
      </c>
      <c r="I20" s="338">
        <v>300</v>
      </c>
      <c r="J20" s="339">
        <v>11.77</v>
      </c>
      <c r="K20" s="339">
        <v>11.06</v>
      </c>
      <c r="L20" s="338">
        <v>100</v>
      </c>
      <c r="M20" s="338">
        <v>5.5</v>
      </c>
      <c r="N20" s="338"/>
      <c r="O20" s="306">
        <v>456.52</v>
      </c>
      <c r="P20" s="306">
        <v>42.020064838342243</v>
      </c>
      <c r="Q20" s="306">
        <v>456.8</v>
      </c>
      <c r="R20" s="306">
        <v>42.055604203152363</v>
      </c>
      <c r="S20" s="340">
        <v>263.47000000000003</v>
      </c>
      <c r="T20" s="340">
        <v>257.01</v>
      </c>
      <c r="U20" s="306">
        <v>97.098492576221247</v>
      </c>
      <c r="V20" s="306">
        <v>6.4600000000000364</v>
      </c>
      <c r="W20" s="306">
        <v>5.5</v>
      </c>
      <c r="X20" s="306">
        <v>81.7</v>
      </c>
      <c r="Y20" s="306">
        <v>85.1</v>
      </c>
      <c r="Z20" s="306">
        <v>10.7</v>
      </c>
      <c r="AA20" s="307">
        <v>752</v>
      </c>
      <c r="AB20" s="306">
        <v>4.7</v>
      </c>
      <c r="AC20" s="307">
        <v>44</v>
      </c>
      <c r="AD20" s="308">
        <v>1.4196</v>
      </c>
      <c r="AE20" s="307" t="s">
        <v>29</v>
      </c>
      <c r="AF20" s="307">
        <v>467</v>
      </c>
      <c r="AG20" s="306">
        <v>3.75</v>
      </c>
      <c r="AH20" s="308">
        <v>6.13</v>
      </c>
      <c r="AI20" s="306">
        <v>6.2</v>
      </c>
      <c r="AJ20" s="307">
        <v>11</v>
      </c>
      <c r="AK20" s="307">
        <v>203</v>
      </c>
      <c r="AL20" s="306">
        <v>4.4700000000000273</v>
      </c>
      <c r="AM20" s="306">
        <v>0</v>
      </c>
      <c r="AN20" s="306">
        <v>9</v>
      </c>
      <c r="AO20" s="306">
        <v>3.6443749999998545</v>
      </c>
      <c r="AP20" s="306">
        <v>8.9695248000001015</v>
      </c>
      <c r="AQ20" s="306">
        <v>5.440279959999998</v>
      </c>
      <c r="AR20" s="306">
        <v>2.7825750000010885</v>
      </c>
      <c r="AS20" s="306">
        <v>0</v>
      </c>
      <c r="AT20" s="306">
        <v>9</v>
      </c>
      <c r="AU20" s="306">
        <v>0</v>
      </c>
      <c r="AV20" s="306">
        <v>8.9695248000001015</v>
      </c>
      <c r="AW20" s="306">
        <v>8.6387500000000017</v>
      </c>
      <c r="AX20" s="310">
        <v>5.2760137200003419</v>
      </c>
    </row>
    <row r="21" spans="1:52" x14ac:dyDescent="0.2">
      <c r="A21" s="328" t="s">
        <v>91</v>
      </c>
      <c r="B21" s="335">
        <v>45356</v>
      </c>
      <c r="C21" s="299" t="s">
        <v>101</v>
      </c>
      <c r="D21" s="299" t="s">
        <v>100</v>
      </c>
      <c r="E21" s="300">
        <v>2023</v>
      </c>
      <c r="F21" s="301">
        <v>20</v>
      </c>
      <c r="G21" s="337" t="s">
        <v>47</v>
      </c>
      <c r="H21" s="457">
        <v>1</v>
      </c>
      <c r="I21" s="338">
        <v>300</v>
      </c>
      <c r="J21" s="339">
        <v>11.7</v>
      </c>
      <c r="K21" s="339">
        <v>11.3</v>
      </c>
      <c r="L21" s="338">
        <v>98</v>
      </c>
      <c r="M21" s="338">
        <v>18.5</v>
      </c>
      <c r="N21" s="338"/>
      <c r="O21" s="306">
        <v>452.37</v>
      </c>
      <c r="P21" s="306">
        <v>41.441740168446188</v>
      </c>
      <c r="Q21" s="306">
        <v>457.37</v>
      </c>
      <c r="R21" s="306">
        <v>42.08190305441984</v>
      </c>
      <c r="S21" s="340">
        <v>264.27999999999997</v>
      </c>
      <c r="T21" s="340">
        <v>255.37</v>
      </c>
      <c r="U21" s="306">
        <v>96.402416006040028</v>
      </c>
      <c r="V21" s="306">
        <v>8.9099999999999682</v>
      </c>
      <c r="W21" s="306">
        <v>5.5</v>
      </c>
      <c r="X21" s="306">
        <v>80.900000000000006</v>
      </c>
      <c r="Y21" s="306">
        <v>84.7</v>
      </c>
      <c r="Z21" s="306">
        <v>10.6</v>
      </c>
      <c r="AA21" s="307">
        <v>729</v>
      </c>
      <c r="AB21" s="306">
        <v>4.5999999999999996</v>
      </c>
      <c r="AC21" s="307">
        <v>43</v>
      </c>
      <c r="AD21" s="308">
        <v>1.4658</v>
      </c>
      <c r="AE21" s="307" t="s">
        <v>29</v>
      </c>
      <c r="AF21" s="307">
        <v>439</v>
      </c>
      <c r="AG21" s="306">
        <v>2.75</v>
      </c>
      <c r="AH21" s="308">
        <v>6.21</v>
      </c>
      <c r="AI21" s="306">
        <v>5</v>
      </c>
      <c r="AJ21" s="307">
        <v>47</v>
      </c>
      <c r="AK21" s="307">
        <v>199</v>
      </c>
      <c r="AL21" s="306">
        <v>1.8600000000000136</v>
      </c>
      <c r="AM21" s="306">
        <v>8.6475599999985775E-2</v>
      </c>
      <c r="AN21" s="306">
        <v>9</v>
      </c>
      <c r="AO21" s="306">
        <v>4.9493750000001455</v>
      </c>
      <c r="AP21" s="306">
        <v>8.3017842000000428</v>
      </c>
      <c r="AQ21" s="306">
        <v>4.9282031800000388</v>
      </c>
      <c r="AR21" s="306">
        <v>0.75329999999939901</v>
      </c>
      <c r="AS21" s="306">
        <v>1.7104704000000055</v>
      </c>
      <c r="AT21" s="306">
        <v>9</v>
      </c>
      <c r="AU21" s="306">
        <v>0</v>
      </c>
      <c r="AV21" s="306">
        <v>8.3017842000000428</v>
      </c>
      <c r="AW21" s="306">
        <v>8.5418476000000005</v>
      </c>
      <c r="AX21" s="310">
        <v>4.7235818099998266</v>
      </c>
    </row>
    <row r="22" spans="1:52" x14ac:dyDescent="0.2">
      <c r="A22" s="328" t="s">
        <v>91</v>
      </c>
      <c r="B22" s="335">
        <v>45356</v>
      </c>
      <c r="C22" s="299" t="s">
        <v>101</v>
      </c>
      <c r="D22" s="299" t="s">
        <v>100</v>
      </c>
      <c r="E22" s="300">
        <v>2023</v>
      </c>
      <c r="F22" s="301">
        <v>21</v>
      </c>
      <c r="G22" s="337" t="s">
        <v>48</v>
      </c>
      <c r="H22" s="457">
        <v>1</v>
      </c>
      <c r="I22" s="338">
        <v>300</v>
      </c>
      <c r="J22" s="339">
        <v>11.4</v>
      </c>
      <c r="K22" s="339">
        <v>10.94</v>
      </c>
      <c r="L22" s="338">
        <v>99</v>
      </c>
      <c r="M22" s="338">
        <v>16.5</v>
      </c>
      <c r="N22" s="338"/>
      <c r="O22" s="306">
        <v>458.3</v>
      </c>
      <c r="P22" s="306">
        <v>42.00305476761946</v>
      </c>
      <c r="Q22" s="306">
        <v>465.27</v>
      </c>
      <c r="R22" s="306">
        <v>42.871880843381263</v>
      </c>
      <c r="S22" s="340">
        <v>265.79000000000002</v>
      </c>
      <c r="T22" s="340">
        <v>259.62</v>
      </c>
      <c r="U22" s="306">
        <v>97.674943566591423</v>
      </c>
      <c r="V22" s="306">
        <v>6.1700000000000159</v>
      </c>
      <c r="W22" s="306">
        <v>5.3</v>
      </c>
      <c r="X22" s="306">
        <v>78.599999999999994</v>
      </c>
      <c r="Y22" s="306">
        <v>82.5</v>
      </c>
      <c r="Z22" s="306">
        <v>10</v>
      </c>
      <c r="AA22" s="307">
        <v>685</v>
      </c>
      <c r="AB22" s="306">
        <v>4.3</v>
      </c>
      <c r="AC22" s="307">
        <v>43</v>
      </c>
      <c r="AD22" s="308">
        <v>1.4943</v>
      </c>
      <c r="AE22" s="307" t="s">
        <v>29</v>
      </c>
      <c r="AF22" s="307">
        <v>399</v>
      </c>
      <c r="AG22" s="306">
        <v>3.75</v>
      </c>
      <c r="AH22" s="308">
        <v>6.27</v>
      </c>
      <c r="AI22" s="306">
        <v>6</v>
      </c>
      <c r="AJ22" s="307">
        <v>85</v>
      </c>
      <c r="AK22" s="307">
        <v>179</v>
      </c>
      <c r="AL22" s="306">
        <v>0</v>
      </c>
      <c r="AM22" s="306">
        <v>5.8442036000000002</v>
      </c>
      <c r="AN22" s="306">
        <v>9</v>
      </c>
      <c r="AO22" s="306">
        <v>8.9093750000001819</v>
      </c>
      <c r="AP22" s="306">
        <v>4.8316450000000373</v>
      </c>
      <c r="AQ22" s="306">
        <v>5.4248345400000435</v>
      </c>
      <c r="AR22" s="306">
        <v>1.7325000000000728</v>
      </c>
      <c r="AS22" s="306">
        <v>6.4091743999999835</v>
      </c>
      <c r="AT22" s="306">
        <v>9</v>
      </c>
      <c r="AU22" s="306">
        <v>4.8743749999998727</v>
      </c>
      <c r="AV22" s="306">
        <v>4.8316450000000373</v>
      </c>
      <c r="AW22" s="306">
        <v>5.1949795999999964</v>
      </c>
      <c r="AX22" s="310">
        <v>4.9520986300000125</v>
      </c>
    </row>
    <row r="23" spans="1:52" x14ac:dyDescent="0.2">
      <c r="A23" s="328" t="s">
        <v>91</v>
      </c>
      <c r="B23" s="335">
        <v>45356</v>
      </c>
      <c r="C23" s="299" t="s">
        <v>101</v>
      </c>
      <c r="D23" s="299" t="s">
        <v>100</v>
      </c>
      <c r="E23" s="300">
        <v>2023</v>
      </c>
      <c r="F23" s="301">
        <v>22</v>
      </c>
      <c r="G23" s="337" t="s">
        <v>49</v>
      </c>
      <c r="H23" s="457">
        <v>1</v>
      </c>
      <c r="I23" s="338">
        <v>300</v>
      </c>
      <c r="J23" s="339">
        <v>11.4</v>
      </c>
      <c r="K23" s="339">
        <v>11.08</v>
      </c>
      <c r="L23" s="338">
        <v>100</v>
      </c>
      <c r="M23" s="338">
        <v>6.5</v>
      </c>
      <c r="N23" s="338"/>
      <c r="O23" s="306">
        <v>460.69</v>
      </c>
      <c r="P23" s="306">
        <v>42.303935401245958</v>
      </c>
      <c r="Q23" s="306">
        <v>464.56</v>
      </c>
      <c r="R23" s="306">
        <v>42.784570346133975</v>
      </c>
      <c r="S23" s="340">
        <v>267.55</v>
      </c>
      <c r="T23" s="340">
        <v>261.05</v>
      </c>
      <c r="U23" s="306">
        <v>98.212942061700517</v>
      </c>
      <c r="V23" s="306">
        <v>6.5</v>
      </c>
      <c r="W23" s="306">
        <v>5.6</v>
      </c>
      <c r="X23" s="306">
        <v>81.5</v>
      </c>
      <c r="Y23" s="306">
        <v>83.3</v>
      </c>
      <c r="Z23" s="306">
        <v>9.8000000000000007</v>
      </c>
      <c r="AA23" s="307">
        <v>599</v>
      </c>
      <c r="AB23" s="306">
        <v>3.7</v>
      </c>
      <c r="AC23" s="307">
        <v>38</v>
      </c>
      <c r="AD23" s="308">
        <v>1.4636</v>
      </c>
      <c r="AE23" s="307" t="s">
        <v>29</v>
      </c>
      <c r="AF23" s="307">
        <v>422</v>
      </c>
      <c r="AG23" s="306">
        <v>2.75</v>
      </c>
      <c r="AH23" s="308">
        <v>6.26</v>
      </c>
      <c r="AI23" s="306">
        <v>4.7</v>
      </c>
      <c r="AJ23" s="307">
        <v>77</v>
      </c>
      <c r="AK23" s="307">
        <v>152</v>
      </c>
      <c r="AL23" s="306">
        <v>1.9799999999999898</v>
      </c>
      <c r="AM23" s="306">
        <v>2.891822399999981</v>
      </c>
      <c r="AN23" s="306">
        <v>9</v>
      </c>
      <c r="AO23" s="306">
        <v>8.0993750000006912</v>
      </c>
      <c r="AP23" s="306">
        <v>0</v>
      </c>
      <c r="AQ23" s="306">
        <v>4.3486483600001327</v>
      </c>
      <c r="AR23" s="306">
        <v>0.8216999999995096</v>
      </c>
      <c r="AS23" s="306">
        <v>3.9970723999999933</v>
      </c>
      <c r="AT23" s="306">
        <v>9</v>
      </c>
      <c r="AU23" s="306">
        <v>2.5200870000003306</v>
      </c>
      <c r="AV23" s="306">
        <v>0</v>
      </c>
      <c r="AW23" s="306">
        <v>0.75830450000000127</v>
      </c>
      <c r="AX23" s="310">
        <v>2.8119716149998855</v>
      </c>
    </row>
    <row r="24" spans="1:52" x14ac:dyDescent="0.2">
      <c r="A24" s="328" t="s">
        <v>91</v>
      </c>
      <c r="B24" s="335">
        <v>45356</v>
      </c>
      <c r="C24" s="299" t="s">
        <v>101</v>
      </c>
      <c r="D24" s="299" t="s">
        <v>100</v>
      </c>
      <c r="E24" s="300">
        <v>2023</v>
      </c>
      <c r="F24" s="301">
        <v>23</v>
      </c>
      <c r="G24" s="337" t="s">
        <v>50</v>
      </c>
      <c r="H24" s="457">
        <v>1</v>
      </c>
      <c r="I24" s="338">
        <v>300</v>
      </c>
      <c r="J24" s="339">
        <v>11.63</v>
      </c>
      <c r="K24" s="339">
        <v>10.74</v>
      </c>
      <c r="L24" s="338">
        <v>99.5</v>
      </c>
      <c r="M24" s="338">
        <v>20.5</v>
      </c>
      <c r="N24" s="338"/>
      <c r="O24" s="306">
        <v>458.18</v>
      </c>
      <c r="P24" s="306">
        <v>42.138460866908204</v>
      </c>
      <c r="Q24" s="306">
        <v>465.63</v>
      </c>
      <c r="R24" s="306">
        <v>43.064235551832994</v>
      </c>
      <c r="S24" s="340">
        <v>266.48</v>
      </c>
      <c r="T24" s="340">
        <v>260.31</v>
      </c>
      <c r="U24" s="306">
        <v>98.189430802308465</v>
      </c>
      <c r="V24" s="306">
        <v>6.1700000000000159</v>
      </c>
      <c r="W24" s="306">
        <v>5.2</v>
      </c>
      <c r="X24" s="306">
        <v>81.400000000000006</v>
      </c>
      <c r="Y24" s="306">
        <v>83.3</v>
      </c>
      <c r="Z24" s="306">
        <v>10.3</v>
      </c>
      <c r="AA24" s="307">
        <v>659</v>
      </c>
      <c r="AB24" s="306">
        <v>4.0999999999999996</v>
      </c>
      <c r="AC24" s="307">
        <v>40</v>
      </c>
      <c r="AD24" s="308">
        <v>1.4698</v>
      </c>
      <c r="AE24" s="307" t="s">
        <v>29</v>
      </c>
      <c r="AF24" s="307">
        <v>397</v>
      </c>
      <c r="AG24" s="306">
        <v>3.25</v>
      </c>
      <c r="AH24" s="308">
        <v>6.24</v>
      </c>
      <c r="AI24" s="306">
        <v>5.3</v>
      </c>
      <c r="AJ24" s="307">
        <v>64</v>
      </c>
      <c r="AK24" s="307">
        <v>175</v>
      </c>
      <c r="AL24" s="306">
        <v>2.7300000000000182</v>
      </c>
      <c r="AM24" s="306">
        <v>6.0551123999999987</v>
      </c>
      <c r="AN24" s="306">
        <v>9</v>
      </c>
      <c r="AO24" s="306">
        <v>8.0993750000006912</v>
      </c>
      <c r="AP24" s="306">
        <v>1.4273922000000994</v>
      </c>
      <c r="AQ24" s="306">
        <v>5.2961203000001627</v>
      </c>
      <c r="AR24" s="306">
        <v>1.3035749999999098</v>
      </c>
      <c r="AS24" s="306">
        <v>6.5818823999999978</v>
      </c>
      <c r="AT24" s="306">
        <v>9</v>
      </c>
      <c r="AU24" s="306">
        <v>2.5200870000003306</v>
      </c>
      <c r="AV24" s="306">
        <v>1.4273922000000994</v>
      </c>
      <c r="AW24" s="306">
        <v>4.5317787999999979</v>
      </c>
      <c r="AX24" s="310">
        <v>3.9951450900000203</v>
      </c>
    </row>
    <row r="25" spans="1:52" ht="13.5" thickBot="1" x14ac:dyDescent="0.25">
      <c r="A25" s="328" t="s">
        <v>91</v>
      </c>
      <c r="B25" s="341">
        <v>45356</v>
      </c>
      <c r="C25" s="299" t="s">
        <v>101</v>
      </c>
      <c r="D25" s="299" t="s">
        <v>100</v>
      </c>
      <c r="E25" s="312">
        <v>2023</v>
      </c>
      <c r="F25" s="301">
        <v>24</v>
      </c>
      <c r="G25" s="337" t="s">
        <v>51</v>
      </c>
      <c r="H25" s="457">
        <v>1</v>
      </c>
      <c r="I25" s="338">
        <v>300</v>
      </c>
      <c r="J25" s="339">
        <v>11.86</v>
      </c>
      <c r="K25" s="339">
        <v>10.98</v>
      </c>
      <c r="L25" s="338">
        <v>100</v>
      </c>
      <c r="M25" s="338">
        <v>26.5</v>
      </c>
      <c r="N25" s="338"/>
      <c r="O25" s="306">
        <v>462.19</v>
      </c>
      <c r="P25" s="306">
        <v>42.789761786278369</v>
      </c>
      <c r="Q25" s="306">
        <v>472.02</v>
      </c>
      <c r="R25" s="306">
        <v>43.981187237828898</v>
      </c>
      <c r="S25" s="340">
        <v>260.93</v>
      </c>
      <c r="T25" s="340">
        <v>255.62</v>
      </c>
      <c r="U25" s="306">
        <v>96.671961273731185</v>
      </c>
      <c r="V25" s="306">
        <v>5.3100000000000023</v>
      </c>
      <c r="W25" s="306">
        <v>4.5999999999999996</v>
      </c>
      <c r="X25" s="306">
        <v>80.400000000000006</v>
      </c>
      <c r="Y25" s="306">
        <v>82.6</v>
      </c>
      <c r="Z25" s="306">
        <v>10</v>
      </c>
      <c r="AA25" s="307">
        <v>660</v>
      </c>
      <c r="AB25" s="306">
        <v>4.0999999999999996</v>
      </c>
      <c r="AC25" s="307">
        <v>41</v>
      </c>
      <c r="AD25" s="308">
        <v>1.4992000000000001</v>
      </c>
      <c r="AE25" s="307" t="s">
        <v>29</v>
      </c>
      <c r="AF25" s="307">
        <v>318</v>
      </c>
      <c r="AG25" s="306">
        <v>3.75</v>
      </c>
      <c r="AH25" s="308">
        <v>6.18</v>
      </c>
      <c r="AI25" s="306">
        <v>5.4</v>
      </c>
      <c r="AJ25" s="307">
        <v>89</v>
      </c>
      <c r="AK25" s="307">
        <v>175</v>
      </c>
      <c r="AL25" s="306">
        <v>0</v>
      </c>
      <c r="AM25" s="306">
        <v>9</v>
      </c>
      <c r="AN25" s="306">
        <v>9</v>
      </c>
      <c r="AO25" s="306">
        <v>8.8474999999998545</v>
      </c>
      <c r="AP25" s="306">
        <v>1.5769200000000296</v>
      </c>
      <c r="AQ25" s="306">
        <v>5.234883999999977</v>
      </c>
      <c r="AR25" s="306">
        <v>0</v>
      </c>
      <c r="AS25" s="306">
        <v>6.8926000000000016</v>
      </c>
      <c r="AT25" s="306">
        <v>9</v>
      </c>
      <c r="AU25" s="306">
        <v>4.6075080000000526</v>
      </c>
      <c r="AV25" s="306">
        <v>1.5769200000000296</v>
      </c>
      <c r="AW25" s="306">
        <v>4.5317787999999979</v>
      </c>
      <c r="AX25" s="314">
        <v>3.8663156200000097</v>
      </c>
    </row>
    <row r="26" spans="1:52" ht="15.75" customHeight="1" x14ac:dyDescent="0.2">
      <c r="A26" s="315" t="s">
        <v>92</v>
      </c>
      <c r="B26" s="316">
        <v>45363</v>
      </c>
      <c r="C26" s="316"/>
      <c r="D26" s="316"/>
      <c r="E26" s="300">
        <v>2023</v>
      </c>
      <c r="F26" s="318">
        <v>1</v>
      </c>
      <c r="G26" s="319" t="s">
        <v>30</v>
      </c>
      <c r="H26" s="455"/>
      <c r="I26" s="320">
        <v>300</v>
      </c>
      <c r="J26" s="321">
        <v>11.6</v>
      </c>
      <c r="K26" s="321">
        <v>11.9</v>
      </c>
      <c r="L26" s="322">
        <v>100</v>
      </c>
      <c r="M26" s="322">
        <v>1</v>
      </c>
      <c r="N26" s="322"/>
      <c r="O26" s="323">
        <v>437.86</v>
      </c>
      <c r="P26" s="323">
        <v>39.432695382085605</v>
      </c>
      <c r="Q26" s="323">
        <v>452.2</v>
      </c>
      <c r="R26" s="323">
        <v>41.353383458646618</v>
      </c>
      <c r="S26" s="323">
        <v>263.23</v>
      </c>
      <c r="T26" s="323">
        <v>253.57</v>
      </c>
      <c r="U26" s="323">
        <v>95.614630467571644</v>
      </c>
      <c r="V26" s="323">
        <v>9.660000000000025</v>
      </c>
      <c r="W26" s="323">
        <v>4.5</v>
      </c>
      <c r="X26" s="323">
        <v>80.8</v>
      </c>
      <c r="Y26" s="323">
        <v>82.7</v>
      </c>
      <c r="Z26" s="323">
        <v>11.61</v>
      </c>
      <c r="AA26" s="325">
        <v>705</v>
      </c>
      <c r="AB26" s="323">
        <v>4.4000000000000004</v>
      </c>
      <c r="AC26" s="325">
        <v>38</v>
      </c>
      <c r="AD26" s="326">
        <v>1.4941</v>
      </c>
      <c r="AE26" s="325" t="s">
        <v>29</v>
      </c>
      <c r="AF26" s="325">
        <v>322</v>
      </c>
      <c r="AG26" s="323">
        <v>2.75</v>
      </c>
      <c r="AH26" s="326">
        <v>6</v>
      </c>
      <c r="AI26" s="323">
        <v>5</v>
      </c>
      <c r="AJ26" s="325">
        <v>76</v>
      </c>
      <c r="AK26" s="325">
        <v>176</v>
      </c>
      <c r="AL26" s="323">
        <v>3.6810000000000116</v>
      </c>
      <c r="AM26" s="323">
        <v>9</v>
      </c>
      <c r="AN26" s="323">
        <v>9</v>
      </c>
      <c r="AO26" s="323">
        <v>8.7743749999995089</v>
      </c>
      <c r="AP26" s="323">
        <v>6.7660050000000069</v>
      </c>
      <c r="AQ26" s="323">
        <v>7.1783259999999052</v>
      </c>
      <c r="AR26" s="323">
        <v>2.049396749999687</v>
      </c>
      <c r="AS26" s="323">
        <v>7.203400000000002</v>
      </c>
      <c r="AT26" s="323">
        <v>9</v>
      </c>
      <c r="AU26" s="323">
        <v>4.3328069999993204</v>
      </c>
      <c r="AV26" s="323">
        <v>6.7660050000000069</v>
      </c>
      <c r="AW26" s="323">
        <v>4.6973860999999992</v>
      </c>
      <c r="AX26" s="327">
        <v>5.2879483899998387</v>
      </c>
      <c r="AZ26" s="2">
        <f>AVERAGE(X2:X121)</f>
        <v>81.366666666666688</v>
      </c>
    </row>
    <row r="27" spans="1:52" x14ac:dyDescent="0.2">
      <c r="A27" s="342" t="s">
        <v>92</v>
      </c>
      <c r="B27" s="335">
        <v>45363</v>
      </c>
      <c r="C27" s="335" t="s">
        <v>103</v>
      </c>
      <c r="D27" s="335" t="s">
        <v>102</v>
      </c>
      <c r="E27" s="300">
        <v>2023</v>
      </c>
      <c r="F27" s="301">
        <v>2</v>
      </c>
      <c r="G27" s="329" t="s">
        <v>112</v>
      </c>
      <c r="H27" s="456" t="s">
        <v>106</v>
      </c>
      <c r="I27" s="330">
        <v>300</v>
      </c>
      <c r="J27" s="331">
        <v>11.93</v>
      </c>
      <c r="K27" s="331">
        <v>12.48</v>
      </c>
      <c r="L27" s="330">
        <v>100</v>
      </c>
      <c r="M27" s="330">
        <v>52</v>
      </c>
      <c r="N27" s="330"/>
      <c r="O27" s="304">
        <v>448.27</v>
      </c>
      <c r="P27" s="304">
        <v>41.060075400986015</v>
      </c>
      <c r="Q27" s="304">
        <v>454</v>
      </c>
      <c r="R27" s="304">
        <v>41.803964757709252</v>
      </c>
      <c r="S27" s="304">
        <v>258.89999999999998</v>
      </c>
      <c r="T27" s="304">
        <v>250.35</v>
      </c>
      <c r="U27" s="304">
        <v>94.754172817077333</v>
      </c>
      <c r="V27" s="304">
        <v>8.5499999999999829</v>
      </c>
      <c r="W27" s="304">
        <v>4.5</v>
      </c>
      <c r="X27" s="304">
        <v>78.599999999999994</v>
      </c>
      <c r="Y27" s="304">
        <v>80.2</v>
      </c>
      <c r="Z27" s="304">
        <v>12.5</v>
      </c>
      <c r="AA27" s="298">
        <v>717</v>
      </c>
      <c r="AB27" s="304">
        <v>4.5</v>
      </c>
      <c r="AC27" s="298">
        <v>36</v>
      </c>
      <c r="AD27" s="333">
        <v>1.4701</v>
      </c>
      <c r="AE27" s="298" t="s">
        <v>28</v>
      </c>
      <c r="AF27" s="298">
        <v>331</v>
      </c>
      <c r="AG27" s="304">
        <v>2.75</v>
      </c>
      <c r="AH27" s="333">
        <v>5.9</v>
      </c>
      <c r="AI27" s="304">
        <v>5.4</v>
      </c>
      <c r="AJ27" s="298">
        <v>218</v>
      </c>
      <c r="AK27" s="298">
        <v>169</v>
      </c>
      <c r="AL27" s="304">
        <v>0</v>
      </c>
      <c r="AM27" s="304">
        <v>9</v>
      </c>
      <c r="AN27" s="304">
        <v>0.15000000000000213</v>
      </c>
      <c r="AO27" s="304">
        <v>7.2274999999995089</v>
      </c>
      <c r="AP27" s="304">
        <v>7.6410018000000832</v>
      </c>
      <c r="AQ27" s="304">
        <v>4.3537003599999187</v>
      </c>
      <c r="AR27" s="304">
        <v>0</v>
      </c>
      <c r="AS27" s="304">
        <v>7.9027000000000029</v>
      </c>
      <c r="AT27" s="304">
        <v>0.15000000000000213</v>
      </c>
      <c r="AU27" s="304">
        <v>8.8501320000000305</v>
      </c>
      <c r="AV27" s="304">
        <v>7.6410018000000832</v>
      </c>
      <c r="AW27" s="304">
        <v>3.5408355999999976</v>
      </c>
      <c r="AX27" s="334">
        <v>3.3825588100000155</v>
      </c>
      <c r="AZ27" s="2">
        <f>AVERAGE(X122:X241)</f>
        <v>80.907500000000013</v>
      </c>
    </row>
    <row r="28" spans="1:52" x14ac:dyDescent="0.2">
      <c r="A28" s="342" t="s">
        <v>92</v>
      </c>
      <c r="B28" s="335">
        <v>45363</v>
      </c>
      <c r="C28" s="335" t="s">
        <v>103</v>
      </c>
      <c r="D28" s="335" t="s">
        <v>102</v>
      </c>
      <c r="E28" s="300">
        <v>2023</v>
      </c>
      <c r="F28" s="301">
        <v>3</v>
      </c>
      <c r="G28" s="329" t="s">
        <v>34</v>
      </c>
      <c r="H28" s="456" t="s">
        <v>106</v>
      </c>
      <c r="I28" s="330">
        <v>300</v>
      </c>
      <c r="J28" s="331">
        <v>12.38</v>
      </c>
      <c r="K28" s="331">
        <v>12.33</v>
      </c>
      <c r="L28" s="330">
        <v>100.5</v>
      </c>
      <c r="M28" s="330">
        <v>19.5</v>
      </c>
      <c r="N28" s="330"/>
      <c r="O28" s="304">
        <v>468.68</v>
      </c>
      <c r="P28" s="304">
        <v>43.914824613808996</v>
      </c>
      <c r="Q28" s="304">
        <v>454.95</v>
      </c>
      <c r="R28" s="304">
        <v>42.222222222222214</v>
      </c>
      <c r="S28" s="304">
        <v>262.92</v>
      </c>
      <c r="T28" s="304">
        <v>254.03</v>
      </c>
      <c r="U28" s="304">
        <v>96.640797382637146</v>
      </c>
      <c r="V28" s="304">
        <v>8.8900000000000148</v>
      </c>
      <c r="W28" s="304">
        <v>4.9000000000000004</v>
      </c>
      <c r="X28" s="304">
        <v>78.7</v>
      </c>
      <c r="Y28" s="304">
        <v>81.099999999999994</v>
      </c>
      <c r="Z28" s="304">
        <v>12.6</v>
      </c>
      <c r="AA28" s="298">
        <v>688</v>
      </c>
      <c r="AB28" s="304">
        <v>4.3</v>
      </c>
      <c r="AC28" s="298">
        <v>34</v>
      </c>
      <c r="AD28" s="333">
        <v>1.4077999999999999</v>
      </c>
      <c r="AE28" s="298" t="s">
        <v>28</v>
      </c>
      <c r="AF28" s="298">
        <v>346</v>
      </c>
      <c r="AG28" s="304">
        <v>2.75</v>
      </c>
      <c r="AH28" s="333">
        <v>6.02</v>
      </c>
      <c r="AI28" s="304">
        <v>5.5</v>
      </c>
      <c r="AJ28" s="298">
        <v>99</v>
      </c>
      <c r="AK28" s="298">
        <v>175</v>
      </c>
      <c r="AL28" s="304">
        <v>0</v>
      </c>
      <c r="AM28" s="304">
        <v>8.9562576000000007</v>
      </c>
      <c r="AN28" s="304">
        <v>9</v>
      </c>
      <c r="AO28" s="304">
        <v>8.5943750000001273</v>
      </c>
      <c r="AP28" s="304">
        <v>5.1597328000000289</v>
      </c>
      <c r="AQ28" s="304">
        <v>5.8942602000000317</v>
      </c>
      <c r="AR28" s="304">
        <v>0</v>
      </c>
      <c r="AS28" s="304">
        <v>8.9835539999999838</v>
      </c>
      <c r="AT28" s="304">
        <v>9</v>
      </c>
      <c r="AU28" s="304">
        <v>7.7879429999998138</v>
      </c>
      <c r="AV28" s="304">
        <v>5.1597328000000289</v>
      </c>
      <c r="AW28" s="304">
        <v>4.5317787999999979</v>
      </c>
      <c r="AX28" s="334">
        <v>4.9308764399999836</v>
      </c>
    </row>
    <row r="29" spans="1:52" x14ac:dyDescent="0.2">
      <c r="A29" s="342" t="s">
        <v>92</v>
      </c>
      <c r="B29" s="335">
        <v>45363</v>
      </c>
      <c r="C29" s="335" t="s">
        <v>103</v>
      </c>
      <c r="D29" s="335" t="s">
        <v>102</v>
      </c>
      <c r="E29" s="300">
        <v>2023</v>
      </c>
      <c r="F29" s="301">
        <v>4</v>
      </c>
      <c r="G29" s="329" t="s">
        <v>96</v>
      </c>
      <c r="H29" s="456">
        <v>3</v>
      </c>
      <c r="I29" s="330">
        <v>300</v>
      </c>
      <c r="J29" s="331">
        <v>12.01</v>
      </c>
      <c r="K29" s="331">
        <v>12.62</v>
      </c>
      <c r="L29" s="330">
        <v>98</v>
      </c>
      <c r="M29" s="330">
        <v>44</v>
      </c>
      <c r="N29" s="330"/>
      <c r="O29" s="304">
        <v>463.58</v>
      </c>
      <c r="P29" s="304">
        <v>43.058371802062204</v>
      </c>
      <c r="Q29" s="304">
        <v>453.84</v>
      </c>
      <c r="R29" s="304">
        <v>41.836329984135368</v>
      </c>
      <c r="S29" s="304">
        <v>259.56</v>
      </c>
      <c r="T29" s="304">
        <v>250.79</v>
      </c>
      <c r="U29" s="304">
        <v>95.007008372163497</v>
      </c>
      <c r="V29" s="304">
        <v>8.7700000000000102</v>
      </c>
      <c r="W29" s="304">
        <v>4.5</v>
      </c>
      <c r="X29" s="304">
        <v>80.8</v>
      </c>
      <c r="Y29" s="304">
        <v>81.8</v>
      </c>
      <c r="Z29" s="304">
        <v>12.51</v>
      </c>
      <c r="AA29" s="298">
        <v>772</v>
      </c>
      <c r="AB29" s="304">
        <v>4.8</v>
      </c>
      <c r="AC29" s="298">
        <v>39</v>
      </c>
      <c r="AD29" s="333">
        <v>1.4265000000000001</v>
      </c>
      <c r="AE29" s="298" t="s">
        <v>28</v>
      </c>
      <c r="AF29" s="298">
        <v>348</v>
      </c>
      <c r="AG29" s="304">
        <v>3.25</v>
      </c>
      <c r="AH29" s="333">
        <v>5.94</v>
      </c>
      <c r="AI29" s="304">
        <v>5.7</v>
      </c>
      <c r="AJ29" s="298">
        <v>52</v>
      </c>
      <c r="AK29" s="298">
        <v>188</v>
      </c>
      <c r="AL29" s="304">
        <v>5.570999999999998</v>
      </c>
      <c r="AM29" s="304">
        <v>8.9322943999999893</v>
      </c>
      <c r="AN29" s="304">
        <v>9</v>
      </c>
      <c r="AO29" s="304">
        <v>9</v>
      </c>
      <c r="AP29" s="304">
        <v>8.9105008000000794</v>
      </c>
      <c r="AQ29" s="304">
        <v>8.1146943200000141</v>
      </c>
      <c r="AR29" s="304">
        <v>3.9790867500014429</v>
      </c>
      <c r="AS29" s="304">
        <v>8.9619691999999986</v>
      </c>
      <c r="AT29" s="304">
        <v>9</v>
      </c>
      <c r="AU29" s="304">
        <v>6.523091999999906</v>
      </c>
      <c r="AV29" s="304">
        <v>8.9105008000000794</v>
      </c>
      <c r="AW29" s="304">
        <v>6.6947045000000003</v>
      </c>
      <c r="AX29" s="334">
        <v>6.8830129400004347</v>
      </c>
    </row>
    <row r="30" spans="1:52" x14ac:dyDescent="0.2">
      <c r="A30" s="342" t="s">
        <v>92</v>
      </c>
      <c r="B30" s="335">
        <v>45363</v>
      </c>
      <c r="C30" s="335" t="s">
        <v>103</v>
      </c>
      <c r="D30" s="335" t="s">
        <v>102</v>
      </c>
      <c r="E30" s="300">
        <v>2023</v>
      </c>
      <c r="F30" s="301">
        <v>5</v>
      </c>
      <c r="G30" s="329" t="s">
        <v>35</v>
      </c>
      <c r="H30" s="456">
        <v>2</v>
      </c>
      <c r="I30" s="330">
        <v>300</v>
      </c>
      <c r="J30" s="331">
        <v>12.64</v>
      </c>
      <c r="K30" s="331">
        <v>12.49</v>
      </c>
      <c r="L30" s="330">
        <v>98.5</v>
      </c>
      <c r="M30" s="330">
        <v>37.5</v>
      </c>
      <c r="N30" s="330"/>
      <c r="O30" s="304">
        <v>464.61</v>
      </c>
      <c r="P30" s="304">
        <v>43.591399238070643</v>
      </c>
      <c r="Q30" s="304">
        <v>451.36</v>
      </c>
      <c r="R30" s="304">
        <v>41.935483870967751</v>
      </c>
      <c r="S30" s="304">
        <v>260.64999999999998</v>
      </c>
      <c r="T30" s="304">
        <v>251.21</v>
      </c>
      <c r="U30" s="304">
        <v>95.852411477411479</v>
      </c>
      <c r="V30" s="304">
        <v>9.4399999999999693</v>
      </c>
      <c r="W30" s="304">
        <v>4.4000000000000004</v>
      </c>
      <c r="X30" s="304">
        <v>80.2</v>
      </c>
      <c r="Y30" s="304">
        <v>82.6</v>
      </c>
      <c r="Z30" s="304">
        <v>12.49</v>
      </c>
      <c r="AA30" s="298">
        <v>799</v>
      </c>
      <c r="AB30" s="304">
        <v>5</v>
      </c>
      <c r="AC30" s="298">
        <v>40</v>
      </c>
      <c r="AD30" s="333">
        <v>1.4233</v>
      </c>
      <c r="AE30" s="298" t="s">
        <v>29</v>
      </c>
      <c r="AF30" s="298">
        <v>452</v>
      </c>
      <c r="AG30" s="304">
        <v>2.75</v>
      </c>
      <c r="AH30" s="333">
        <v>5.9</v>
      </c>
      <c r="AI30" s="304">
        <v>5.5</v>
      </c>
      <c r="AJ30" s="298">
        <v>12</v>
      </c>
      <c r="AK30" s="298">
        <v>185</v>
      </c>
      <c r="AL30" s="304">
        <v>3.7290000000000418</v>
      </c>
      <c r="AM30" s="304">
        <v>0</v>
      </c>
      <c r="AN30" s="304">
        <v>9</v>
      </c>
      <c r="AO30" s="304">
        <v>8.8474999999998545</v>
      </c>
      <c r="AP30" s="304">
        <v>7.8869362000000933</v>
      </c>
      <c r="AQ30" s="304">
        <v>6.0791372400000006</v>
      </c>
      <c r="AR30" s="304">
        <v>2.091036749999148</v>
      </c>
      <c r="AS30" s="304">
        <v>0</v>
      </c>
      <c r="AT30" s="304">
        <v>9</v>
      </c>
      <c r="AU30" s="304">
        <v>4.6075080000000526</v>
      </c>
      <c r="AV30" s="304">
        <v>7.8869362000000933</v>
      </c>
      <c r="AW30" s="304">
        <v>6.1936387999999987</v>
      </c>
      <c r="AX30" s="334">
        <v>5.0001480749997631</v>
      </c>
    </row>
    <row r="31" spans="1:52" x14ac:dyDescent="0.2">
      <c r="A31" s="342" t="s">
        <v>92</v>
      </c>
      <c r="B31" s="335">
        <v>45363</v>
      </c>
      <c r="C31" s="335" t="s">
        <v>103</v>
      </c>
      <c r="D31" s="335" t="s">
        <v>102</v>
      </c>
      <c r="E31" s="300">
        <v>2023</v>
      </c>
      <c r="F31" s="301">
        <v>6</v>
      </c>
      <c r="G31" s="329" t="s">
        <v>40</v>
      </c>
      <c r="H31" s="456">
        <v>2</v>
      </c>
      <c r="I31" s="330">
        <v>300</v>
      </c>
      <c r="J31" s="331">
        <v>11.53</v>
      </c>
      <c r="K31" s="331">
        <v>12.36</v>
      </c>
      <c r="L31" s="330">
        <v>100</v>
      </c>
      <c r="M31" s="330">
        <v>10.5</v>
      </c>
      <c r="N31" s="330"/>
      <c r="O31" s="304">
        <v>464.62</v>
      </c>
      <c r="P31" s="304">
        <v>42.87589858378891</v>
      </c>
      <c r="Q31" s="304">
        <v>456.75</v>
      </c>
      <c r="R31" s="304">
        <v>41.891625615763559</v>
      </c>
      <c r="S31" s="304">
        <v>261.38</v>
      </c>
      <c r="T31" s="304">
        <v>252.27</v>
      </c>
      <c r="U31" s="304">
        <v>95.049169209901677</v>
      </c>
      <c r="V31" s="304">
        <v>9.1099999999999852</v>
      </c>
      <c r="W31" s="304">
        <v>4.5</v>
      </c>
      <c r="X31" s="304">
        <v>80.8</v>
      </c>
      <c r="Y31" s="304">
        <v>83.3</v>
      </c>
      <c r="Z31" s="304">
        <v>12.3</v>
      </c>
      <c r="AA31" s="298">
        <v>785</v>
      </c>
      <c r="AB31" s="304">
        <v>4.9000000000000004</v>
      </c>
      <c r="AC31" s="298">
        <v>40</v>
      </c>
      <c r="AD31" s="333">
        <v>1.4194</v>
      </c>
      <c r="AE31" s="298" t="s">
        <v>29</v>
      </c>
      <c r="AF31" s="298">
        <v>427</v>
      </c>
      <c r="AG31" s="304">
        <v>3.75</v>
      </c>
      <c r="AH31" s="333">
        <v>5.96</v>
      </c>
      <c r="AI31" s="304">
        <v>6.8</v>
      </c>
      <c r="AJ31" s="298">
        <v>81</v>
      </c>
      <c r="AK31" s="298">
        <v>196</v>
      </c>
      <c r="AL31" s="304">
        <v>5.1299999999999955</v>
      </c>
      <c r="AM31" s="304">
        <v>2.1217043999999845</v>
      </c>
      <c r="AN31" s="304">
        <v>9</v>
      </c>
      <c r="AO31" s="304">
        <v>8.0993750000006912</v>
      </c>
      <c r="AP31" s="304">
        <v>8.553045000000111</v>
      </c>
      <c r="AQ31" s="304">
        <v>6.7312396600001572</v>
      </c>
      <c r="AR31" s="304">
        <v>3.4755749999994805</v>
      </c>
      <c r="AS31" s="304">
        <v>3.3689903999999871</v>
      </c>
      <c r="AT31" s="304">
        <v>9</v>
      </c>
      <c r="AU31" s="304">
        <v>2.5200870000003306</v>
      </c>
      <c r="AV31" s="304">
        <v>8.553045000000111</v>
      </c>
      <c r="AW31" s="304">
        <v>8.0365380999999978</v>
      </c>
      <c r="AX31" s="334">
        <v>5.9200177049998919</v>
      </c>
    </row>
    <row r="32" spans="1:52" x14ac:dyDescent="0.2">
      <c r="A32" s="342" t="s">
        <v>92</v>
      </c>
      <c r="B32" s="335">
        <v>45363</v>
      </c>
      <c r="C32" s="335" t="s">
        <v>103</v>
      </c>
      <c r="D32" s="335" t="s">
        <v>102</v>
      </c>
      <c r="E32" s="300">
        <v>2023</v>
      </c>
      <c r="F32" s="301">
        <v>7</v>
      </c>
      <c r="G32" s="329" t="s">
        <v>44</v>
      </c>
      <c r="H32" s="456">
        <v>1</v>
      </c>
      <c r="I32" s="330">
        <v>300</v>
      </c>
      <c r="J32" s="331">
        <v>12.2</v>
      </c>
      <c r="K32" s="331">
        <v>11.93</v>
      </c>
      <c r="L32" s="330">
        <v>97.5</v>
      </c>
      <c r="M32" s="330">
        <v>4.5</v>
      </c>
      <c r="N32" s="330"/>
      <c r="O32" s="304">
        <v>464.21</v>
      </c>
      <c r="P32" s="304">
        <v>43.258439068525021</v>
      </c>
      <c r="Q32" s="304">
        <v>455.25</v>
      </c>
      <c r="R32" s="304">
        <v>42.141680395387155</v>
      </c>
      <c r="S32" s="304">
        <v>259.02999999999997</v>
      </c>
      <c r="T32" s="304">
        <v>248.83</v>
      </c>
      <c r="U32" s="304">
        <v>94.468488990129089</v>
      </c>
      <c r="V32" s="304">
        <v>10.19999999999996</v>
      </c>
      <c r="W32" s="304">
        <v>4.5</v>
      </c>
      <c r="X32" s="304">
        <v>81.3</v>
      </c>
      <c r="Y32" s="304">
        <v>82.5</v>
      </c>
      <c r="Z32" s="304">
        <v>12.1</v>
      </c>
      <c r="AA32" s="298">
        <v>756</v>
      </c>
      <c r="AB32" s="304">
        <v>4.7</v>
      </c>
      <c r="AC32" s="298">
        <v>39</v>
      </c>
      <c r="AD32" s="333">
        <v>1.4174</v>
      </c>
      <c r="AE32" s="298" t="s">
        <v>29</v>
      </c>
      <c r="AF32" s="298">
        <v>382</v>
      </c>
      <c r="AG32" s="304">
        <v>4.25</v>
      </c>
      <c r="AH32" s="333">
        <v>6.02</v>
      </c>
      <c r="AI32" s="304">
        <v>6.8</v>
      </c>
      <c r="AJ32" s="298">
        <v>71</v>
      </c>
      <c r="AK32" s="298">
        <v>185</v>
      </c>
      <c r="AL32" s="304">
        <v>6.2099999999999795</v>
      </c>
      <c r="AM32" s="304">
        <v>7.4032463999999862</v>
      </c>
      <c r="AN32" s="304">
        <v>9</v>
      </c>
      <c r="AO32" s="304">
        <v>8.9093750000001819</v>
      </c>
      <c r="AP32" s="304">
        <v>9</v>
      </c>
      <c r="AQ32" s="304">
        <v>8.0448619600000288</v>
      </c>
      <c r="AR32" s="304">
        <v>4.7661749999988388</v>
      </c>
      <c r="AS32" s="304">
        <v>7.6882883999999905</v>
      </c>
      <c r="AT32" s="304">
        <v>9</v>
      </c>
      <c r="AU32" s="304">
        <v>4.8743749999998727</v>
      </c>
      <c r="AV32" s="304">
        <v>9</v>
      </c>
      <c r="AW32" s="304">
        <v>6.1936387999999987</v>
      </c>
      <c r="AX32" s="334">
        <v>6.7651646599996376</v>
      </c>
    </row>
    <row r="33" spans="1:50" x14ac:dyDescent="0.2">
      <c r="A33" s="342" t="s">
        <v>92</v>
      </c>
      <c r="B33" s="335">
        <v>45363</v>
      </c>
      <c r="C33" s="335" t="s">
        <v>103</v>
      </c>
      <c r="D33" s="335" t="s">
        <v>102</v>
      </c>
      <c r="E33" s="300">
        <v>2023</v>
      </c>
      <c r="F33" s="301">
        <v>8</v>
      </c>
      <c r="G33" s="329" t="s">
        <v>45</v>
      </c>
      <c r="H33" s="456">
        <v>1</v>
      </c>
      <c r="I33" s="330">
        <v>300</v>
      </c>
      <c r="J33" s="331">
        <v>11.68</v>
      </c>
      <c r="K33" s="331">
        <v>12.42</v>
      </c>
      <c r="L33" s="330">
        <v>99</v>
      </c>
      <c r="M33" s="330">
        <v>9.5</v>
      </c>
      <c r="N33" s="330"/>
      <c r="O33" s="304">
        <v>461.58</v>
      </c>
      <c r="P33" s="304">
        <v>42.597166255037052</v>
      </c>
      <c r="Q33" s="304">
        <v>458.56</v>
      </c>
      <c r="R33" s="304">
        <v>42.21912072575018</v>
      </c>
      <c r="S33" s="304">
        <v>258.63</v>
      </c>
      <c r="T33" s="304">
        <v>246.83</v>
      </c>
      <c r="U33" s="304">
        <v>93.157457729468604</v>
      </c>
      <c r="V33" s="304">
        <v>11.799999999999983</v>
      </c>
      <c r="W33" s="304">
        <v>4.3</v>
      </c>
      <c r="X33" s="304">
        <v>81.599999999999994</v>
      </c>
      <c r="Y33" s="304">
        <v>82.4</v>
      </c>
      <c r="Z33" s="304">
        <v>12.2</v>
      </c>
      <c r="AA33" s="298">
        <v>844</v>
      </c>
      <c r="AB33" s="304">
        <v>5.3</v>
      </c>
      <c r="AC33" s="298">
        <v>43</v>
      </c>
      <c r="AD33" s="333">
        <v>1.4297</v>
      </c>
      <c r="AE33" s="298" t="s">
        <v>29</v>
      </c>
      <c r="AF33" s="298">
        <v>387</v>
      </c>
      <c r="AG33" s="304">
        <v>4.25</v>
      </c>
      <c r="AH33" s="333">
        <v>5.87</v>
      </c>
      <c r="AI33" s="304">
        <v>7.5</v>
      </c>
      <c r="AJ33" s="298">
        <v>56</v>
      </c>
      <c r="AK33" s="298">
        <v>223</v>
      </c>
      <c r="AL33" s="304">
        <v>7.3199999999999932</v>
      </c>
      <c r="AM33" s="304">
        <v>6.9996884000000108</v>
      </c>
      <c r="AN33" s="304">
        <v>9</v>
      </c>
      <c r="AO33" s="304">
        <v>8.9600000000000364</v>
      </c>
      <c r="AP33" s="304">
        <v>3.7710832000000778</v>
      </c>
      <c r="AQ33" s="304">
        <v>7.2261699000000217</v>
      </c>
      <c r="AR33" s="304">
        <v>6.2952000000004773</v>
      </c>
      <c r="AS33" s="304">
        <v>7.3565263999999928</v>
      </c>
      <c r="AT33" s="304">
        <v>9</v>
      </c>
      <c r="AU33" s="304">
        <v>5.133408000000145</v>
      </c>
      <c r="AV33" s="304">
        <v>3.7710832000000778</v>
      </c>
      <c r="AW33" s="304">
        <v>8.9887500000000031</v>
      </c>
      <c r="AX33" s="334">
        <v>6.8515284200001689</v>
      </c>
    </row>
    <row r="34" spans="1:50" x14ac:dyDescent="0.2">
      <c r="A34" s="342" t="s">
        <v>92</v>
      </c>
      <c r="B34" s="335">
        <v>45363</v>
      </c>
      <c r="C34" s="335" t="s">
        <v>103</v>
      </c>
      <c r="D34" s="335" t="s">
        <v>102</v>
      </c>
      <c r="E34" s="300">
        <v>2023</v>
      </c>
      <c r="F34" s="301">
        <v>9</v>
      </c>
      <c r="G34" s="329" t="s">
        <v>46</v>
      </c>
      <c r="H34" s="456">
        <v>1</v>
      </c>
      <c r="I34" s="330">
        <v>300</v>
      </c>
      <c r="J34" s="331">
        <v>12.66</v>
      </c>
      <c r="K34" s="331">
        <v>12.18</v>
      </c>
      <c r="L34" s="330">
        <v>100</v>
      </c>
      <c r="M34" s="330">
        <v>17</v>
      </c>
      <c r="N34" s="330"/>
      <c r="O34" s="304">
        <v>464.23</v>
      </c>
      <c r="P34" s="304">
        <v>43.558150054929676</v>
      </c>
      <c r="Q34" s="304">
        <v>454.22</v>
      </c>
      <c r="R34" s="304">
        <v>42.314297036678269</v>
      </c>
      <c r="S34" s="304">
        <v>261.97000000000003</v>
      </c>
      <c r="T34" s="304">
        <v>254.74</v>
      </c>
      <c r="U34" s="304">
        <v>97.221586138462726</v>
      </c>
      <c r="V34" s="304">
        <v>7.2300000000000182</v>
      </c>
      <c r="W34" s="304">
        <v>4.8</v>
      </c>
      <c r="X34" s="304">
        <v>80.900000000000006</v>
      </c>
      <c r="Y34" s="304">
        <v>84.4</v>
      </c>
      <c r="Z34" s="304">
        <v>12.2</v>
      </c>
      <c r="AA34" s="298">
        <v>839</v>
      </c>
      <c r="AB34" s="304">
        <v>5.2</v>
      </c>
      <c r="AC34" s="298">
        <v>43</v>
      </c>
      <c r="AD34" s="333">
        <v>1.4224000000000001</v>
      </c>
      <c r="AE34" s="298" t="s">
        <v>29</v>
      </c>
      <c r="AF34" s="298">
        <v>472</v>
      </c>
      <c r="AG34" s="304">
        <v>3.25</v>
      </c>
      <c r="AH34" s="333">
        <v>5.89</v>
      </c>
      <c r="AI34" s="304">
        <v>6</v>
      </c>
      <c r="AJ34" s="298">
        <v>7</v>
      </c>
      <c r="AK34" s="298">
        <v>215</v>
      </c>
      <c r="AL34" s="304">
        <v>5.2200000000000273</v>
      </c>
      <c r="AM34" s="304">
        <v>0</v>
      </c>
      <c r="AN34" s="304">
        <v>9</v>
      </c>
      <c r="AO34" s="304">
        <v>5.8100000000004002</v>
      </c>
      <c r="AP34" s="304">
        <v>4.3771601999999916</v>
      </c>
      <c r="AQ34" s="304">
        <v>5.1424320400000845</v>
      </c>
      <c r="AR34" s="304">
        <v>3.5757000000003245</v>
      </c>
      <c r="AS34" s="304">
        <v>0</v>
      </c>
      <c r="AT34" s="304">
        <v>9</v>
      </c>
      <c r="AU34" s="304">
        <v>0</v>
      </c>
      <c r="AV34" s="304">
        <v>4.3771601999999916</v>
      </c>
      <c r="AW34" s="304">
        <v>8.9687500000000142</v>
      </c>
      <c r="AX34" s="334">
        <v>4.8745965300000984</v>
      </c>
    </row>
    <row r="35" spans="1:50" x14ac:dyDescent="0.2">
      <c r="A35" s="342" t="s">
        <v>92</v>
      </c>
      <c r="B35" s="335">
        <v>45363</v>
      </c>
      <c r="C35" s="335" t="s">
        <v>103</v>
      </c>
      <c r="D35" s="335" t="s">
        <v>102</v>
      </c>
      <c r="E35" s="300">
        <v>2023</v>
      </c>
      <c r="F35" s="301">
        <v>10</v>
      </c>
      <c r="G35" s="336" t="s">
        <v>49</v>
      </c>
      <c r="H35" s="458">
        <v>1</v>
      </c>
      <c r="I35" s="330">
        <v>300</v>
      </c>
      <c r="J35" s="331">
        <v>12.51</v>
      </c>
      <c r="K35" s="331">
        <v>12.37</v>
      </c>
      <c r="L35" s="330">
        <v>97</v>
      </c>
      <c r="M35" s="330">
        <v>22.5</v>
      </c>
      <c r="N35" s="330"/>
      <c r="O35" s="304">
        <v>466.45</v>
      </c>
      <c r="P35" s="304">
        <v>43.730303355129159</v>
      </c>
      <c r="Q35" s="304">
        <v>453.35</v>
      </c>
      <c r="R35" s="304">
        <v>42.104334399470602</v>
      </c>
      <c r="S35" s="304">
        <v>262.19</v>
      </c>
      <c r="T35" s="304">
        <v>254.63</v>
      </c>
      <c r="U35" s="304">
        <v>97.012991960986014</v>
      </c>
      <c r="V35" s="304">
        <v>7.5600000000000023</v>
      </c>
      <c r="W35" s="304">
        <v>4.7</v>
      </c>
      <c r="X35" s="304">
        <v>80.8</v>
      </c>
      <c r="Y35" s="304">
        <v>83.3</v>
      </c>
      <c r="Z35" s="304">
        <v>11.5</v>
      </c>
      <c r="AA35" s="298">
        <v>680</v>
      </c>
      <c r="AB35" s="304">
        <v>4.3</v>
      </c>
      <c r="AC35" s="298">
        <v>37</v>
      </c>
      <c r="AD35" s="333">
        <v>1.4450000000000001</v>
      </c>
      <c r="AE35" s="298" t="s">
        <v>28</v>
      </c>
      <c r="AF35" s="298">
        <v>411</v>
      </c>
      <c r="AG35" s="304">
        <v>2.75</v>
      </c>
      <c r="AH35" s="333">
        <v>5.99</v>
      </c>
      <c r="AI35" s="304">
        <v>4.7</v>
      </c>
      <c r="AJ35" s="298">
        <v>62</v>
      </c>
      <c r="AK35" s="298">
        <v>175</v>
      </c>
      <c r="AL35" s="304">
        <v>3.4499999999999886</v>
      </c>
      <c r="AM35" s="304">
        <v>4.4247955999999959</v>
      </c>
      <c r="AN35" s="304">
        <v>9</v>
      </c>
      <c r="AO35" s="304">
        <v>8.0993750000006912</v>
      </c>
      <c r="AP35" s="304">
        <v>4.2550800000000208</v>
      </c>
      <c r="AQ35" s="304">
        <v>5.7971103400001383</v>
      </c>
      <c r="AR35" s="304">
        <v>1.8543749999998909</v>
      </c>
      <c r="AS35" s="304">
        <v>5.2484719999999783</v>
      </c>
      <c r="AT35" s="304">
        <v>9</v>
      </c>
      <c r="AU35" s="304">
        <v>2.5200870000003306</v>
      </c>
      <c r="AV35" s="304">
        <v>4.2550800000000208</v>
      </c>
      <c r="AW35" s="304">
        <v>4.5317787999999979</v>
      </c>
      <c r="AX35" s="334">
        <v>4.451197220000001</v>
      </c>
    </row>
    <row r="36" spans="1:50" x14ac:dyDescent="0.2">
      <c r="A36" s="342" t="s">
        <v>92</v>
      </c>
      <c r="B36" s="335">
        <v>45363</v>
      </c>
      <c r="C36" s="335" t="s">
        <v>103</v>
      </c>
      <c r="D36" s="335" t="s">
        <v>102</v>
      </c>
      <c r="E36" s="300">
        <v>2023</v>
      </c>
      <c r="F36" s="301">
        <v>11</v>
      </c>
      <c r="G36" s="329" t="s">
        <v>50</v>
      </c>
      <c r="H36" s="456">
        <v>1</v>
      </c>
      <c r="I36" s="330">
        <v>300</v>
      </c>
      <c r="J36" s="331">
        <v>12.02</v>
      </c>
      <c r="K36" s="331">
        <v>12.21</v>
      </c>
      <c r="L36" s="330">
        <v>98</v>
      </c>
      <c r="M36" s="330">
        <v>47.5</v>
      </c>
      <c r="N36" s="330"/>
      <c r="O36" s="304">
        <v>465.75</v>
      </c>
      <c r="P36" s="304">
        <v>43.330112721417066</v>
      </c>
      <c r="Q36" s="304">
        <v>454.37</v>
      </c>
      <c r="R36" s="304">
        <v>41.910777560138214</v>
      </c>
      <c r="S36" s="304">
        <v>262.81</v>
      </c>
      <c r="T36" s="304">
        <v>254.4</v>
      </c>
      <c r="U36" s="304">
        <v>96.385542168674704</v>
      </c>
      <c r="V36" s="304">
        <v>8.4099999999999966</v>
      </c>
      <c r="W36" s="304">
        <v>4.9000000000000004</v>
      </c>
      <c r="X36" s="304">
        <v>81.400000000000006</v>
      </c>
      <c r="Y36" s="304">
        <v>83.4</v>
      </c>
      <c r="Z36" s="304">
        <v>11.84</v>
      </c>
      <c r="AA36" s="298">
        <v>821</v>
      </c>
      <c r="AB36" s="304">
        <v>5.0999999999999996</v>
      </c>
      <c r="AC36" s="298">
        <v>43</v>
      </c>
      <c r="AD36" s="333">
        <v>1.4432</v>
      </c>
      <c r="AE36" s="298" t="s">
        <v>29</v>
      </c>
      <c r="AF36" s="298">
        <v>390</v>
      </c>
      <c r="AG36" s="304">
        <v>3.75</v>
      </c>
      <c r="AH36" s="333">
        <v>5.93</v>
      </c>
      <c r="AI36" s="304">
        <v>6.1</v>
      </c>
      <c r="AJ36" s="298">
        <v>55</v>
      </c>
      <c r="AK36" s="298">
        <v>227</v>
      </c>
      <c r="AL36" s="304">
        <v>5.9639999999999986</v>
      </c>
      <c r="AM36" s="304">
        <v>6.7355600000000067</v>
      </c>
      <c r="AN36" s="304">
        <v>9</v>
      </c>
      <c r="AO36" s="304">
        <v>7.9475000000002183</v>
      </c>
      <c r="AP36" s="304">
        <v>6.2511042000000998</v>
      </c>
      <c r="AQ36" s="304">
        <v>7.1410548400000646</v>
      </c>
      <c r="AR36" s="304">
        <v>4.4551080000001093</v>
      </c>
      <c r="AS36" s="304">
        <v>7.1396899999999874</v>
      </c>
      <c r="AT36" s="304">
        <v>9</v>
      </c>
      <c r="AU36" s="304">
        <v>2.1905479999995805</v>
      </c>
      <c r="AV36" s="304">
        <v>6.2511042000000998</v>
      </c>
      <c r="AW36" s="304">
        <v>8.9387500000000131</v>
      </c>
      <c r="AX36" s="334">
        <v>6.3480343300000062</v>
      </c>
    </row>
    <row r="37" spans="1:50" x14ac:dyDescent="0.2">
      <c r="A37" s="342" t="s">
        <v>92</v>
      </c>
      <c r="B37" s="335">
        <v>45363</v>
      </c>
      <c r="C37" s="335" t="s">
        <v>103</v>
      </c>
      <c r="D37" s="335" t="s">
        <v>100</v>
      </c>
      <c r="E37" s="300">
        <v>2023</v>
      </c>
      <c r="F37" s="301">
        <v>12</v>
      </c>
      <c r="G37" s="329" t="s">
        <v>67</v>
      </c>
      <c r="H37" s="456" t="s">
        <v>106</v>
      </c>
      <c r="I37" s="330">
        <v>300</v>
      </c>
      <c r="J37" s="331">
        <v>12.27</v>
      </c>
      <c r="K37" s="331">
        <v>12.65</v>
      </c>
      <c r="L37" s="330">
        <v>98</v>
      </c>
      <c r="M37" s="330">
        <v>59.5</v>
      </c>
      <c r="N37" s="330"/>
      <c r="O37" s="304">
        <v>462.75</v>
      </c>
      <c r="P37" s="304">
        <v>43.124797406807133</v>
      </c>
      <c r="Q37" s="304">
        <v>453.71</v>
      </c>
      <c r="R37" s="304">
        <v>41.991580525004956</v>
      </c>
      <c r="S37" s="304">
        <v>260.33999999999997</v>
      </c>
      <c r="T37" s="304">
        <v>250.38</v>
      </c>
      <c r="U37" s="304">
        <v>95.132793799156502</v>
      </c>
      <c r="V37" s="304">
        <v>9.9599999999999795</v>
      </c>
      <c r="W37" s="304">
        <v>4.7</v>
      </c>
      <c r="X37" s="304">
        <v>80.8</v>
      </c>
      <c r="Y37" s="304">
        <v>82.4</v>
      </c>
      <c r="Z37" s="304">
        <v>12.4</v>
      </c>
      <c r="AA37" s="298">
        <v>815</v>
      </c>
      <c r="AB37" s="304">
        <v>5.0999999999999996</v>
      </c>
      <c r="AC37" s="298">
        <v>41</v>
      </c>
      <c r="AD37" s="333">
        <v>1.4288000000000001</v>
      </c>
      <c r="AE37" s="298" t="s">
        <v>28</v>
      </c>
      <c r="AF37" s="298">
        <v>425</v>
      </c>
      <c r="AG37" s="304">
        <v>3.25</v>
      </c>
      <c r="AH37" s="333">
        <v>5.89</v>
      </c>
      <c r="AI37" s="304">
        <v>5</v>
      </c>
      <c r="AJ37" s="298">
        <v>49</v>
      </c>
      <c r="AK37" s="298">
        <v>214</v>
      </c>
      <c r="AL37" s="304">
        <v>5.3400000000000034</v>
      </c>
      <c r="AM37" s="304">
        <v>2.4352499999999822</v>
      </c>
      <c r="AN37" s="304">
        <v>9</v>
      </c>
      <c r="AO37" s="304">
        <v>8.9600000000000364</v>
      </c>
      <c r="AP37" s="304">
        <v>6.7686450000001059</v>
      </c>
      <c r="AQ37" s="304">
        <v>6.6460165000000266</v>
      </c>
      <c r="AR37" s="304">
        <v>3.7113000000008469</v>
      </c>
      <c r="AS37" s="304">
        <v>3.6246679999999998</v>
      </c>
      <c r="AT37" s="304">
        <v>9</v>
      </c>
      <c r="AU37" s="304">
        <v>5.133408000000145</v>
      </c>
      <c r="AV37" s="304">
        <v>6.7686450000001059</v>
      </c>
      <c r="AW37" s="304">
        <v>8.9549999999999983</v>
      </c>
      <c r="AX37" s="334">
        <v>6.1477443500002842</v>
      </c>
    </row>
    <row r="38" spans="1:50" x14ac:dyDescent="0.2">
      <c r="A38" s="342" t="s">
        <v>92</v>
      </c>
      <c r="B38" s="335">
        <v>45363</v>
      </c>
      <c r="C38" s="335" t="s">
        <v>103</v>
      </c>
      <c r="D38" s="335" t="s">
        <v>100</v>
      </c>
      <c r="E38" s="300">
        <v>2023</v>
      </c>
      <c r="F38" s="301">
        <v>13</v>
      </c>
      <c r="G38" s="329" t="s">
        <v>33</v>
      </c>
      <c r="H38" s="456" t="s">
        <v>106</v>
      </c>
      <c r="I38" s="330">
        <v>300</v>
      </c>
      <c r="J38" s="331">
        <v>12.58</v>
      </c>
      <c r="K38" s="331">
        <v>12.9</v>
      </c>
      <c r="L38" s="330">
        <v>95.5</v>
      </c>
      <c r="M38" s="330">
        <v>28</v>
      </c>
      <c r="N38" s="330"/>
      <c r="O38" s="304">
        <v>458.43</v>
      </c>
      <c r="P38" s="304">
        <v>42.791702113736015</v>
      </c>
      <c r="Q38" s="304">
        <v>453.02</v>
      </c>
      <c r="R38" s="304">
        <v>42.108516180301095</v>
      </c>
      <c r="S38" s="304">
        <v>260.08</v>
      </c>
      <c r="T38" s="304">
        <v>250.6</v>
      </c>
      <c r="U38" s="304">
        <v>95.554030351559518</v>
      </c>
      <c r="V38" s="304">
        <v>9.4799999999999898</v>
      </c>
      <c r="W38" s="304">
        <v>4.7</v>
      </c>
      <c r="X38" s="304">
        <v>80.5</v>
      </c>
      <c r="Y38" s="304">
        <v>82.3</v>
      </c>
      <c r="Z38" s="304">
        <v>12.85</v>
      </c>
      <c r="AA38" s="298">
        <v>773</v>
      </c>
      <c r="AB38" s="304">
        <v>4.8</v>
      </c>
      <c r="AC38" s="298">
        <v>38</v>
      </c>
      <c r="AD38" s="333">
        <v>1.4668000000000001</v>
      </c>
      <c r="AE38" s="298" t="s">
        <v>28</v>
      </c>
      <c r="AF38" s="298">
        <v>386</v>
      </c>
      <c r="AG38" s="304">
        <v>2.75</v>
      </c>
      <c r="AH38" s="333">
        <v>5.9</v>
      </c>
      <c r="AI38" s="304">
        <v>4.5999999999999996</v>
      </c>
      <c r="AJ38" s="298">
        <v>57</v>
      </c>
      <c r="AK38" s="298">
        <v>194</v>
      </c>
      <c r="AL38" s="304">
        <v>5.3849999999999909</v>
      </c>
      <c r="AM38" s="304">
        <v>7.0840655999999882</v>
      </c>
      <c r="AN38" s="304">
        <v>9</v>
      </c>
      <c r="AO38" s="304">
        <v>8.9993750000003274</v>
      </c>
      <c r="AP38" s="304">
        <v>8.891929800000014</v>
      </c>
      <c r="AQ38" s="304">
        <v>7.7871208000000651</v>
      </c>
      <c r="AR38" s="304">
        <v>3.7627687499989406</v>
      </c>
      <c r="AS38" s="304">
        <v>7.4258419999999887</v>
      </c>
      <c r="AT38" s="304">
        <v>9</v>
      </c>
      <c r="AU38" s="304">
        <v>5.3846069999995052</v>
      </c>
      <c r="AV38" s="304">
        <v>8.891929800000014</v>
      </c>
      <c r="AW38" s="304">
        <v>7.7003081000000009</v>
      </c>
      <c r="AX38" s="334">
        <v>6.6987112099996331</v>
      </c>
    </row>
    <row r="39" spans="1:50" x14ac:dyDescent="0.2">
      <c r="A39" s="342" t="s">
        <v>92</v>
      </c>
      <c r="B39" s="335">
        <v>45363</v>
      </c>
      <c r="C39" s="335" t="s">
        <v>103</v>
      </c>
      <c r="D39" s="335" t="s">
        <v>100</v>
      </c>
      <c r="E39" s="300">
        <v>2023</v>
      </c>
      <c r="F39" s="301">
        <v>14</v>
      </c>
      <c r="G39" s="329" t="s">
        <v>68</v>
      </c>
      <c r="H39" s="456" t="s">
        <v>106</v>
      </c>
      <c r="I39" s="330">
        <v>300</v>
      </c>
      <c r="J39" s="331">
        <v>12.61</v>
      </c>
      <c r="K39" s="331">
        <v>12.49</v>
      </c>
      <c r="L39" s="330">
        <v>99</v>
      </c>
      <c r="M39" s="330">
        <v>35</v>
      </c>
      <c r="N39" s="330"/>
      <c r="O39" s="304">
        <v>458.4</v>
      </c>
      <c r="P39" s="304">
        <v>42.807591623036643</v>
      </c>
      <c r="Q39" s="304">
        <v>453.82</v>
      </c>
      <c r="R39" s="304">
        <v>42.230399717949844</v>
      </c>
      <c r="S39" s="304">
        <v>261.92</v>
      </c>
      <c r="T39" s="304">
        <v>253.9</v>
      </c>
      <c r="U39" s="304">
        <v>96.845558225578813</v>
      </c>
      <c r="V39" s="304">
        <v>8.0200000000000102</v>
      </c>
      <c r="W39" s="304">
        <v>4.8</v>
      </c>
      <c r="X39" s="304">
        <v>80.900000000000006</v>
      </c>
      <c r="Y39" s="304">
        <v>82.1</v>
      </c>
      <c r="Z39" s="304">
        <v>12.3</v>
      </c>
      <c r="AA39" s="298">
        <v>752</v>
      </c>
      <c r="AB39" s="304">
        <v>4.7</v>
      </c>
      <c r="AC39" s="298">
        <v>38</v>
      </c>
      <c r="AD39" s="333">
        <v>1.4571000000000001</v>
      </c>
      <c r="AE39" s="298" t="s">
        <v>28</v>
      </c>
      <c r="AF39" s="298">
        <v>333</v>
      </c>
      <c r="AG39" s="304">
        <v>3.5</v>
      </c>
      <c r="AH39" s="333">
        <v>5.94</v>
      </c>
      <c r="AI39" s="304">
        <v>5.0999999999999996</v>
      </c>
      <c r="AJ39" s="298">
        <v>113</v>
      </c>
      <c r="AK39" s="298">
        <v>192</v>
      </c>
      <c r="AL39" s="304">
        <v>5.4300000000000068</v>
      </c>
      <c r="AM39" s="304">
        <v>9</v>
      </c>
      <c r="AN39" s="304">
        <v>8.0250000000000004</v>
      </c>
      <c r="AO39" s="304">
        <v>9</v>
      </c>
      <c r="AP39" s="304">
        <v>8.9695248000001015</v>
      </c>
      <c r="AQ39" s="304">
        <v>7.9064049600000219</v>
      </c>
      <c r="AR39" s="304">
        <v>3.8145749999994223</v>
      </c>
      <c r="AS39" s="304">
        <v>8.0581000000000031</v>
      </c>
      <c r="AT39" s="304">
        <v>8.0250000000000004</v>
      </c>
      <c r="AU39" s="304">
        <v>5.863503000000037</v>
      </c>
      <c r="AV39" s="304">
        <v>8.9695248000001015</v>
      </c>
      <c r="AW39" s="304">
        <v>7.364592499999997</v>
      </c>
      <c r="AX39" s="334">
        <v>6.5916503949998457</v>
      </c>
    </row>
    <row r="40" spans="1:50" x14ac:dyDescent="0.2">
      <c r="A40" s="342" t="s">
        <v>92</v>
      </c>
      <c r="B40" s="335">
        <v>45363</v>
      </c>
      <c r="C40" s="335" t="s">
        <v>103</v>
      </c>
      <c r="D40" s="335" t="s">
        <v>100</v>
      </c>
      <c r="E40" s="300">
        <v>2023</v>
      </c>
      <c r="F40" s="301">
        <v>15</v>
      </c>
      <c r="G40" s="329" t="s">
        <v>97</v>
      </c>
      <c r="H40" s="456">
        <v>3</v>
      </c>
      <c r="I40" s="330">
        <v>300</v>
      </c>
      <c r="J40" s="331">
        <v>12.13</v>
      </c>
      <c r="K40" s="331">
        <v>12.39</v>
      </c>
      <c r="L40" s="330">
        <v>99.5</v>
      </c>
      <c r="M40" s="330">
        <v>37.5</v>
      </c>
      <c r="N40" s="330"/>
      <c r="O40" s="304">
        <v>474</v>
      </c>
      <c r="P40" s="304">
        <v>44.38607594936709</v>
      </c>
      <c r="Q40" s="304">
        <v>459.85</v>
      </c>
      <c r="R40" s="304">
        <v>42.67478525606176</v>
      </c>
      <c r="S40" s="304">
        <v>259.06</v>
      </c>
      <c r="T40" s="304">
        <v>249.87</v>
      </c>
      <c r="U40" s="304">
        <v>94.787754637532714</v>
      </c>
      <c r="V40" s="304">
        <v>9.1899999999999977</v>
      </c>
      <c r="W40" s="304">
        <v>4.2</v>
      </c>
      <c r="X40" s="304">
        <v>81.5</v>
      </c>
      <c r="Y40" s="304">
        <v>83.3</v>
      </c>
      <c r="Z40" s="304">
        <v>12</v>
      </c>
      <c r="AA40" s="298">
        <v>789</v>
      </c>
      <c r="AB40" s="304">
        <v>4.9000000000000004</v>
      </c>
      <c r="AC40" s="298">
        <v>41</v>
      </c>
      <c r="AD40" s="333">
        <v>1.4421999999999999</v>
      </c>
      <c r="AE40" s="298" t="s">
        <v>28</v>
      </c>
      <c r="AF40" s="298">
        <v>363</v>
      </c>
      <c r="AG40" s="304">
        <v>3.75</v>
      </c>
      <c r="AH40" s="333">
        <v>5.87</v>
      </c>
      <c r="AI40" s="304">
        <v>5</v>
      </c>
      <c r="AJ40" s="298">
        <v>43</v>
      </c>
      <c r="AK40" s="298">
        <v>201</v>
      </c>
      <c r="AL40" s="304">
        <v>6.6000000000000227</v>
      </c>
      <c r="AM40" s="304">
        <v>8.5188883999999945</v>
      </c>
      <c r="AN40" s="304">
        <v>9</v>
      </c>
      <c r="AO40" s="304">
        <v>8.0993750000006912</v>
      </c>
      <c r="AP40" s="304">
        <v>8.3924802000000227</v>
      </c>
      <c r="AQ40" s="304">
        <v>8.0262043000001473</v>
      </c>
      <c r="AR40" s="304">
        <v>5.2799999999997453</v>
      </c>
      <c r="AS40" s="304">
        <v>8.6111791999999809</v>
      </c>
      <c r="AT40" s="304">
        <v>9</v>
      </c>
      <c r="AU40" s="304">
        <v>2.5200870000003306</v>
      </c>
      <c r="AV40" s="304">
        <v>8.3924802000000227</v>
      </c>
      <c r="AW40" s="304">
        <v>8.5487500000000125</v>
      </c>
      <c r="AX40" s="334">
        <v>7.0383111499999593</v>
      </c>
    </row>
    <row r="41" spans="1:50" x14ac:dyDescent="0.2">
      <c r="A41" s="342" t="s">
        <v>92</v>
      </c>
      <c r="B41" s="335">
        <v>45363</v>
      </c>
      <c r="C41" s="335" t="s">
        <v>103</v>
      </c>
      <c r="D41" s="335" t="s">
        <v>100</v>
      </c>
      <c r="E41" s="300">
        <v>2023</v>
      </c>
      <c r="F41" s="301">
        <v>16</v>
      </c>
      <c r="G41" s="329" t="s">
        <v>36</v>
      </c>
      <c r="H41" s="456">
        <v>2</v>
      </c>
      <c r="I41" s="330">
        <v>300</v>
      </c>
      <c r="J41" s="331">
        <v>12.59</v>
      </c>
      <c r="K41" s="331">
        <v>12.95</v>
      </c>
      <c r="L41" s="330">
        <v>95</v>
      </c>
      <c r="M41" s="330">
        <v>12</v>
      </c>
      <c r="N41" s="330"/>
      <c r="O41" s="304">
        <v>451.01</v>
      </c>
      <c r="P41" s="304">
        <v>41.857165029600225</v>
      </c>
      <c r="Q41" s="304">
        <v>454.21</v>
      </c>
      <c r="R41" s="304">
        <v>42.266792893155142</v>
      </c>
      <c r="S41" s="304">
        <v>258.88</v>
      </c>
      <c r="T41" s="304">
        <v>248.66</v>
      </c>
      <c r="U41" s="304">
        <v>94.825153491210003</v>
      </c>
      <c r="V41" s="304">
        <v>10.219999999999999</v>
      </c>
      <c r="W41" s="304">
        <v>4.5999999999999996</v>
      </c>
      <c r="X41" s="304">
        <v>79.900000000000006</v>
      </c>
      <c r="Y41" s="304">
        <v>81.599999999999994</v>
      </c>
      <c r="Z41" s="304">
        <v>12.67</v>
      </c>
      <c r="AA41" s="298">
        <v>801</v>
      </c>
      <c r="AB41" s="304">
        <v>5</v>
      </c>
      <c r="AC41" s="298">
        <v>40</v>
      </c>
      <c r="AD41" s="333">
        <v>1.4572000000000001</v>
      </c>
      <c r="AE41" s="298" t="s">
        <v>28</v>
      </c>
      <c r="AF41" s="298">
        <v>427</v>
      </c>
      <c r="AG41" s="304">
        <v>2.75</v>
      </c>
      <c r="AH41" s="333">
        <v>5.93</v>
      </c>
      <c r="AI41" s="304">
        <v>4.5</v>
      </c>
      <c r="AJ41" s="298">
        <v>95</v>
      </c>
      <c r="AK41" s="298">
        <v>173</v>
      </c>
      <c r="AL41" s="304">
        <v>3.2069999999999936</v>
      </c>
      <c r="AM41" s="304">
        <v>2.1217043999999845</v>
      </c>
      <c r="AN41" s="304">
        <v>9</v>
      </c>
      <c r="AO41" s="304">
        <v>8.9600000000000364</v>
      </c>
      <c r="AP41" s="304">
        <v>7.7679762000001347</v>
      </c>
      <c r="AQ41" s="304">
        <v>6.265600900000031</v>
      </c>
      <c r="AR41" s="304">
        <v>1.6588207499999044</v>
      </c>
      <c r="AS41" s="304">
        <v>3.3689903999999871</v>
      </c>
      <c r="AT41" s="304">
        <v>9</v>
      </c>
      <c r="AU41" s="304">
        <v>6.9236479999999574</v>
      </c>
      <c r="AV41" s="304">
        <v>7.7679762000001347</v>
      </c>
      <c r="AW41" s="304">
        <v>4.2009499999999989</v>
      </c>
      <c r="AX41" s="334">
        <v>5.1222489949999863</v>
      </c>
    </row>
    <row r="42" spans="1:50" x14ac:dyDescent="0.2">
      <c r="A42" s="342" t="s">
        <v>92</v>
      </c>
      <c r="B42" s="335">
        <v>45363</v>
      </c>
      <c r="C42" s="335" t="s">
        <v>103</v>
      </c>
      <c r="D42" s="335" t="s">
        <v>100</v>
      </c>
      <c r="E42" s="300">
        <v>2023</v>
      </c>
      <c r="F42" s="343">
        <v>17</v>
      </c>
      <c r="G42" s="337" t="s">
        <v>37</v>
      </c>
      <c r="H42" s="457">
        <v>2</v>
      </c>
      <c r="I42" s="330">
        <v>300</v>
      </c>
      <c r="J42" s="339">
        <v>12.32</v>
      </c>
      <c r="K42" s="339">
        <v>12.21</v>
      </c>
      <c r="L42" s="338">
        <v>98</v>
      </c>
      <c r="M42" s="338">
        <v>70.5</v>
      </c>
      <c r="N42" s="338"/>
      <c r="O42" s="306">
        <v>455.03</v>
      </c>
      <c r="P42" s="306">
        <v>42.192822451266942</v>
      </c>
      <c r="Q42" s="306">
        <v>452.59</v>
      </c>
      <c r="R42" s="306">
        <v>41.881172805408859</v>
      </c>
      <c r="S42" s="306">
        <v>262.67</v>
      </c>
      <c r="T42" s="306">
        <v>254.11</v>
      </c>
      <c r="U42" s="306">
        <v>96.605079075425778</v>
      </c>
      <c r="V42" s="306">
        <v>8.5600000000000023</v>
      </c>
      <c r="W42" s="306">
        <v>5</v>
      </c>
      <c r="X42" s="306">
        <v>81.3</v>
      </c>
      <c r="Y42" s="306">
        <v>81.599999999999994</v>
      </c>
      <c r="Z42" s="306">
        <v>11.77</v>
      </c>
      <c r="AA42" s="307">
        <v>760</v>
      </c>
      <c r="AB42" s="306">
        <v>4.8</v>
      </c>
      <c r="AC42" s="307">
        <v>40</v>
      </c>
      <c r="AD42" s="308">
        <v>1.494</v>
      </c>
      <c r="AE42" s="307" t="s">
        <v>28</v>
      </c>
      <c r="AF42" s="307">
        <v>412</v>
      </c>
      <c r="AG42" s="306">
        <v>3.5</v>
      </c>
      <c r="AH42" s="308">
        <v>6</v>
      </c>
      <c r="AI42" s="306">
        <v>7</v>
      </c>
      <c r="AJ42" s="307">
        <v>146</v>
      </c>
      <c r="AK42" s="307">
        <v>185</v>
      </c>
      <c r="AL42" s="306">
        <v>5.5169999999999959</v>
      </c>
      <c r="AM42" s="306">
        <v>4.2945984000000266</v>
      </c>
      <c r="AN42" s="306">
        <v>5.5500000000000007</v>
      </c>
      <c r="AO42" s="306">
        <v>8.9600000000000364</v>
      </c>
      <c r="AP42" s="306">
        <v>9</v>
      </c>
      <c r="AQ42" s="306">
        <v>6.7254397600000102</v>
      </c>
      <c r="AR42" s="306">
        <v>3.9156907500000671</v>
      </c>
      <c r="AS42" s="306">
        <v>5.1421163999999919</v>
      </c>
      <c r="AT42" s="306">
        <v>5.5500000000000007</v>
      </c>
      <c r="AU42" s="306">
        <v>6.9236479999999574</v>
      </c>
      <c r="AV42" s="306">
        <v>9</v>
      </c>
      <c r="AW42" s="306">
        <v>6.1936387999999987</v>
      </c>
      <c r="AX42" s="310">
        <v>5.7703294850000146</v>
      </c>
    </row>
    <row r="43" spans="1:50" x14ac:dyDescent="0.2">
      <c r="A43" s="342" t="s">
        <v>92</v>
      </c>
      <c r="B43" s="335">
        <v>45363</v>
      </c>
      <c r="C43" s="335" t="s">
        <v>103</v>
      </c>
      <c r="D43" s="335" t="s">
        <v>100</v>
      </c>
      <c r="E43" s="300">
        <v>2023</v>
      </c>
      <c r="F43" s="343">
        <v>18</v>
      </c>
      <c r="G43" s="337" t="s">
        <v>38</v>
      </c>
      <c r="H43" s="457">
        <v>2</v>
      </c>
      <c r="I43" s="330">
        <v>300</v>
      </c>
      <c r="J43" s="339">
        <v>12.28</v>
      </c>
      <c r="K43" s="339">
        <v>13.26</v>
      </c>
      <c r="L43" s="338">
        <v>97.5</v>
      </c>
      <c r="M43" s="338">
        <v>29.5</v>
      </c>
      <c r="N43" s="338"/>
      <c r="O43" s="306">
        <v>450.76</v>
      </c>
      <c r="P43" s="306">
        <v>41.618599698287348</v>
      </c>
      <c r="Q43" s="306">
        <v>451.23</v>
      </c>
      <c r="R43" s="306">
        <v>41.679409613722498</v>
      </c>
      <c r="S43" s="306">
        <v>262.49</v>
      </c>
      <c r="T43" s="306">
        <v>253.62</v>
      </c>
      <c r="U43" s="306">
        <v>96.374829001367999</v>
      </c>
      <c r="V43" s="306">
        <v>8.8700000000000045</v>
      </c>
      <c r="W43" s="306">
        <v>5.2</v>
      </c>
      <c r="X43" s="306">
        <v>79.2</v>
      </c>
      <c r="Y43" s="306">
        <v>81.900000000000006</v>
      </c>
      <c r="Z43" s="306">
        <v>13.13</v>
      </c>
      <c r="AA43" s="307">
        <v>742</v>
      </c>
      <c r="AB43" s="306">
        <v>4.5999999999999996</v>
      </c>
      <c r="AC43" s="307">
        <v>35</v>
      </c>
      <c r="AD43" s="308">
        <v>1.4532</v>
      </c>
      <c r="AE43" s="307" t="s">
        <v>28</v>
      </c>
      <c r="AF43" s="307">
        <v>517</v>
      </c>
      <c r="AG43" s="306">
        <v>2.75</v>
      </c>
      <c r="AH43" s="308">
        <v>6</v>
      </c>
      <c r="AI43" s="306">
        <v>5.2</v>
      </c>
      <c r="AJ43" s="307">
        <v>136</v>
      </c>
      <c r="AK43" s="307">
        <v>167</v>
      </c>
      <c r="AL43" s="306">
        <v>2.0730000000000075</v>
      </c>
      <c r="AM43" s="306">
        <v>0</v>
      </c>
      <c r="AN43" s="306">
        <v>6.3000000000000007</v>
      </c>
      <c r="AO43" s="306">
        <v>9</v>
      </c>
      <c r="AP43" s="306">
        <v>8.775896800000055</v>
      </c>
      <c r="AQ43" s="306">
        <v>5.3334293600000136</v>
      </c>
      <c r="AR43" s="306">
        <v>0.87636074999954872</v>
      </c>
      <c r="AS43" s="306">
        <v>0</v>
      </c>
      <c r="AT43" s="306">
        <v>6.3000000000000007</v>
      </c>
      <c r="AU43" s="306">
        <v>6.3110630000001038</v>
      </c>
      <c r="AV43" s="306">
        <v>8.775896800000055</v>
      </c>
      <c r="AW43" s="306">
        <v>3.211549999999999</v>
      </c>
      <c r="AX43" s="310">
        <v>3.9521315449998831</v>
      </c>
    </row>
    <row r="44" spans="1:50" x14ac:dyDescent="0.2">
      <c r="A44" s="342" t="s">
        <v>92</v>
      </c>
      <c r="B44" s="335">
        <v>45363</v>
      </c>
      <c r="C44" s="335" t="s">
        <v>103</v>
      </c>
      <c r="D44" s="335" t="s">
        <v>100</v>
      </c>
      <c r="E44" s="300">
        <v>2023</v>
      </c>
      <c r="F44" s="343">
        <v>19</v>
      </c>
      <c r="G44" s="337" t="s">
        <v>39</v>
      </c>
      <c r="H44" s="457">
        <v>2</v>
      </c>
      <c r="I44" s="330">
        <v>300</v>
      </c>
      <c r="J44" s="339">
        <v>12.55</v>
      </c>
      <c r="K44" s="339">
        <v>12.05</v>
      </c>
      <c r="L44" s="338">
        <v>98.5</v>
      </c>
      <c r="M44" s="338">
        <v>43.5</v>
      </c>
      <c r="N44" s="338"/>
      <c r="O44" s="306">
        <v>455.1</v>
      </c>
      <c r="P44" s="306">
        <v>42.353328938694787</v>
      </c>
      <c r="Q44" s="306">
        <v>452.63</v>
      </c>
      <c r="R44" s="306">
        <v>42.03875129796964</v>
      </c>
      <c r="S44" s="306">
        <v>262.3</v>
      </c>
      <c r="T44" s="306">
        <v>253.31</v>
      </c>
      <c r="U44" s="306">
        <v>96.55422145988183</v>
      </c>
      <c r="V44" s="306">
        <v>8.9900000000000091</v>
      </c>
      <c r="W44" s="306">
        <v>5.4</v>
      </c>
      <c r="X44" s="306">
        <v>81.099999999999994</v>
      </c>
      <c r="Y44" s="306">
        <v>83.6</v>
      </c>
      <c r="Z44" s="306">
        <v>12.1</v>
      </c>
      <c r="AA44" s="307">
        <v>779</v>
      </c>
      <c r="AB44" s="306">
        <v>4.9000000000000004</v>
      </c>
      <c r="AC44" s="307">
        <v>40</v>
      </c>
      <c r="AD44" s="308">
        <v>1.4191</v>
      </c>
      <c r="AE44" s="307" t="s">
        <v>28</v>
      </c>
      <c r="AF44" s="307">
        <v>441</v>
      </c>
      <c r="AG44" s="306">
        <v>2.75</v>
      </c>
      <c r="AH44" s="308">
        <v>6</v>
      </c>
      <c r="AI44" s="306">
        <v>5.6</v>
      </c>
      <c r="AJ44" s="307">
        <v>33</v>
      </c>
      <c r="AK44" s="307">
        <v>200</v>
      </c>
      <c r="AL44" s="306">
        <v>5.6099999999999568</v>
      </c>
      <c r="AM44" s="306">
        <v>0</v>
      </c>
      <c r="AN44" s="306">
        <v>9</v>
      </c>
      <c r="AO44" s="306">
        <v>7.6100000000001273</v>
      </c>
      <c r="AP44" s="306">
        <v>8.7492642000000842</v>
      </c>
      <c r="AQ44" s="306">
        <v>6.4743528400000319</v>
      </c>
      <c r="AR44" s="306">
        <v>4.0251749999988533</v>
      </c>
      <c r="AS44" s="306">
        <v>1.4133079999999865</v>
      </c>
      <c r="AT44" s="306">
        <v>9</v>
      </c>
      <c r="AU44" s="306">
        <v>1.5079680000003464</v>
      </c>
      <c r="AV44" s="306">
        <v>8.7492642000000842</v>
      </c>
      <c r="AW44" s="306">
        <v>8.5000000000000142</v>
      </c>
      <c r="AX44" s="310">
        <v>5.8870697299997037</v>
      </c>
    </row>
    <row r="45" spans="1:50" x14ac:dyDescent="0.2">
      <c r="A45" s="342" t="s">
        <v>92</v>
      </c>
      <c r="B45" s="335">
        <v>45363</v>
      </c>
      <c r="C45" s="335" t="s">
        <v>103</v>
      </c>
      <c r="D45" s="335" t="s">
        <v>100</v>
      </c>
      <c r="E45" s="300">
        <v>2023</v>
      </c>
      <c r="F45" s="343">
        <v>20</v>
      </c>
      <c r="G45" s="337" t="s">
        <v>41</v>
      </c>
      <c r="H45" s="457">
        <v>1</v>
      </c>
      <c r="I45" s="330">
        <v>300</v>
      </c>
      <c r="J45" s="339">
        <v>12.28</v>
      </c>
      <c r="K45" s="339">
        <v>11.55</v>
      </c>
      <c r="L45" s="338">
        <v>95</v>
      </c>
      <c r="M45" s="338">
        <v>33.5</v>
      </c>
      <c r="N45" s="338"/>
      <c r="O45" s="306">
        <v>464.84</v>
      </c>
      <c r="P45" s="306">
        <v>43.386971861285609</v>
      </c>
      <c r="Q45" s="306">
        <v>454.95</v>
      </c>
      <c r="R45" s="306">
        <v>42.156280909990116</v>
      </c>
      <c r="S45" s="306">
        <v>262.47000000000003</v>
      </c>
      <c r="T45" s="306">
        <v>252.29</v>
      </c>
      <c r="U45" s="306">
        <v>95.869433044535654</v>
      </c>
      <c r="V45" s="306">
        <v>10.180000000000035</v>
      </c>
      <c r="W45" s="306">
        <v>5.3</v>
      </c>
      <c r="X45" s="306">
        <v>78.8</v>
      </c>
      <c r="Y45" s="306">
        <v>86.1</v>
      </c>
      <c r="Z45" s="306">
        <v>11.37</v>
      </c>
      <c r="AA45" s="307">
        <v>781</v>
      </c>
      <c r="AB45" s="306">
        <v>4.9000000000000004</v>
      </c>
      <c r="AC45" s="307">
        <v>43</v>
      </c>
      <c r="AD45" s="308">
        <v>1.405</v>
      </c>
      <c r="AE45" s="307" t="s">
        <v>28</v>
      </c>
      <c r="AF45" s="307">
        <v>441</v>
      </c>
      <c r="AG45" s="306">
        <v>2.75</v>
      </c>
      <c r="AH45" s="308">
        <v>6.01</v>
      </c>
      <c r="AI45" s="306">
        <v>6.7</v>
      </c>
      <c r="AJ45" s="307">
        <v>87</v>
      </c>
      <c r="AK45" s="307">
        <v>212</v>
      </c>
      <c r="AL45" s="306">
        <v>0</v>
      </c>
      <c r="AM45" s="306">
        <v>0</v>
      </c>
      <c r="AN45" s="306">
        <v>9</v>
      </c>
      <c r="AO45" s="306">
        <v>0</v>
      </c>
      <c r="AP45" s="306">
        <v>8.6898082000000159</v>
      </c>
      <c r="AQ45" s="306">
        <v>3.5379616400000033</v>
      </c>
      <c r="AR45" s="306">
        <v>0</v>
      </c>
      <c r="AS45" s="306">
        <v>1.4133079999999865</v>
      </c>
      <c r="AT45" s="306">
        <v>9</v>
      </c>
      <c r="AU45" s="306">
        <v>0</v>
      </c>
      <c r="AV45" s="306">
        <v>8.6898082000000159</v>
      </c>
      <c r="AW45" s="306">
        <v>8.9200000000000088</v>
      </c>
      <c r="AX45" s="310">
        <v>4.5828020300000025</v>
      </c>
    </row>
    <row r="46" spans="1:50" x14ac:dyDescent="0.2">
      <c r="A46" s="342" t="s">
        <v>92</v>
      </c>
      <c r="B46" s="335">
        <v>45363</v>
      </c>
      <c r="C46" s="335" t="s">
        <v>103</v>
      </c>
      <c r="D46" s="335" t="s">
        <v>100</v>
      </c>
      <c r="E46" s="300">
        <v>2023</v>
      </c>
      <c r="F46" s="343">
        <v>21</v>
      </c>
      <c r="G46" s="337" t="s">
        <v>42</v>
      </c>
      <c r="H46" s="457">
        <v>1</v>
      </c>
      <c r="I46" s="330">
        <v>300</v>
      </c>
      <c r="J46" s="339">
        <v>12.4</v>
      </c>
      <c r="K46" s="339">
        <v>11.69</v>
      </c>
      <c r="L46" s="338">
        <v>97</v>
      </c>
      <c r="M46" s="338">
        <v>38.5</v>
      </c>
      <c r="N46" s="338"/>
      <c r="O46" s="306">
        <v>467.66</v>
      </c>
      <c r="P46" s="306">
        <v>43.805328657571742</v>
      </c>
      <c r="Q46" s="306">
        <v>453.81</v>
      </c>
      <c r="R46" s="306">
        <v>42.090302108812054</v>
      </c>
      <c r="S46" s="306">
        <v>262.73</v>
      </c>
      <c r="T46" s="306">
        <v>254.39</v>
      </c>
      <c r="U46" s="306">
        <v>96.799847792998477</v>
      </c>
      <c r="V46" s="306">
        <v>8.3400000000000318</v>
      </c>
      <c r="W46" s="306">
        <v>5.3</v>
      </c>
      <c r="X46" s="306">
        <v>81.7</v>
      </c>
      <c r="Y46" s="306">
        <v>84.8</v>
      </c>
      <c r="Z46" s="306">
        <v>11.79</v>
      </c>
      <c r="AA46" s="307">
        <v>802</v>
      </c>
      <c r="AB46" s="306">
        <v>5</v>
      </c>
      <c r="AC46" s="307">
        <v>43</v>
      </c>
      <c r="AD46" s="308">
        <v>1.4116</v>
      </c>
      <c r="AE46" s="307" t="s">
        <v>29</v>
      </c>
      <c r="AF46" s="307">
        <v>432</v>
      </c>
      <c r="AG46" s="306">
        <v>2.75</v>
      </c>
      <c r="AH46" s="308">
        <v>6</v>
      </c>
      <c r="AI46" s="306">
        <v>6.3</v>
      </c>
      <c r="AJ46" s="307">
        <v>32</v>
      </c>
      <c r="AK46" s="307">
        <v>202</v>
      </c>
      <c r="AL46" s="306">
        <v>6.7590000000000146</v>
      </c>
      <c r="AM46" s="306">
        <v>1.3057663999999676</v>
      </c>
      <c r="AN46" s="306">
        <v>9</v>
      </c>
      <c r="AO46" s="306">
        <v>4.6400000000003274</v>
      </c>
      <c r="AP46" s="306">
        <v>7.7062648000000422</v>
      </c>
      <c r="AQ46" s="306">
        <v>6.1548679200000729</v>
      </c>
      <c r="AR46" s="306">
        <v>5.4967567500007135</v>
      </c>
      <c r="AS46" s="306">
        <v>2.703868399999962</v>
      </c>
      <c r="AT46" s="306">
        <v>9</v>
      </c>
      <c r="AU46" s="306">
        <v>0</v>
      </c>
      <c r="AV46" s="306">
        <v>7.7062648000000422</v>
      </c>
      <c r="AW46" s="306">
        <v>8.595000000000006</v>
      </c>
      <c r="AX46" s="310">
        <v>6.1646035850002177</v>
      </c>
    </row>
    <row r="47" spans="1:50" x14ac:dyDescent="0.2">
      <c r="A47" s="342" t="s">
        <v>92</v>
      </c>
      <c r="B47" s="335">
        <v>45363</v>
      </c>
      <c r="C47" s="335" t="s">
        <v>103</v>
      </c>
      <c r="D47" s="335" t="s">
        <v>100</v>
      </c>
      <c r="E47" s="300">
        <v>2023</v>
      </c>
      <c r="F47" s="343">
        <v>22</v>
      </c>
      <c r="G47" s="337" t="s">
        <v>43</v>
      </c>
      <c r="H47" s="457">
        <v>1</v>
      </c>
      <c r="I47" s="330">
        <v>300</v>
      </c>
      <c r="J47" s="339">
        <v>12.43</v>
      </c>
      <c r="K47" s="339">
        <v>12.53</v>
      </c>
      <c r="L47" s="338">
        <v>94.5</v>
      </c>
      <c r="M47" s="338">
        <v>25</v>
      </c>
      <c r="N47" s="338"/>
      <c r="O47" s="306">
        <v>457.98</v>
      </c>
      <c r="P47" s="306">
        <v>42.637233066946159</v>
      </c>
      <c r="Q47" s="306">
        <v>453.22</v>
      </c>
      <c r="R47" s="306">
        <v>42.034773399232165</v>
      </c>
      <c r="S47" s="306">
        <v>262.62</v>
      </c>
      <c r="T47" s="306">
        <v>251.73</v>
      </c>
      <c r="U47" s="306">
        <v>95.820486467968493</v>
      </c>
      <c r="V47" s="306">
        <v>10.890000000000015</v>
      </c>
      <c r="W47" s="306">
        <v>5.2</v>
      </c>
      <c r="X47" s="306">
        <v>82.5</v>
      </c>
      <c r="Y47" s="306">
        <v>84.6</v>
      </c>
      <c r="Z47" s="306">
        <v>12.3</v>
      </c>
      <c r="AA47" s="307">
        <v>859</v>
      </c>
      <c r="AB47" s="306">
        <v>5.4</v>
      </c>
      <c r="AC47" s="307">
        <v>44</v>
      </c>
      <c r="AD47" s="308">
        <v>1.4446000000000001</v>
      </c>
      <c r="AE47" s="307" t="s">
        <v>28</v>
      </c>
      <c r="AF47" s="307">
        <v>458</v>
      </c>
      <c r="AG47" s="306">
        <v>3.25</v>
      </c>
      <c r="AH47" s="308">
        <v>5.9</v>
      </c>
      <c r="AI47" s="306">
        <v>6.6</v>
      </c>
      <c r="AJ47" s="307">
        <v>92</v>
      </c>
      <c r="AK47" s="307">
        <v>237</v>
      </c>
      <c r="AL47" s="306">
        <v>9</v>
      </c>
      <c r="AM47" s="306">
        <v>0</v>
      </c>
      <c r="AN47" s="306">
        <v>9</v>
      </c>
      <c r="AO47" s="306">
        <v>5.2475000000004002</v>
      </c>
      <c r="AP47" s="306">
        <v>1.7297122000000513</v>
      </c>
      <c r="AQ47" s="306">
        <v>5.4454424400000905</v>
      </c>
      <c r="AR47" s="306">
        <v>9</v>
      </c>
      <c r="AS47" s="306">
        <v>0</v>
      </c>
      <c r="AT47" s="306">
        <v>9</v>
      </c>
      <c r="AU47" s="306">
        <v>0</v>
      </c>
      <c r="AV47" s="306">
        <v>1.7297122000000513</v>
      </c>
      <c r="AW47" s="306">
        <v>8.6387500000000159</v>
      </c>
      <c r="AX47" s="310">
        <v>6.0552693300000096</v>
      </c>
    </row>
    <row r="48" spans="1:50" x14ac:dyDescent="0.2">
      <c r="A48" s="342" t="s">
        <v>92</v>
      </c>
      <c r="B48" s="335">
        <v>45363</v>
      </c>
      <c r="C48" s="335" t="s">
        <v>103</v>
      </c>
      <c r="D48" s="335" t="s">
        <v>100</v>
      </c>
      <c r="E48" s="300">
        <v>2023</v>
      </c>
      <c r="F48" s="343">
        <v>23</v>
      </c>
      <c r="G48" s="337" t="s">
        <v>47</v>
      </c>
      <c r="H48" s="457">
        <v>1</v>
      </c>
      <c r="I48" s="330">
        <v>300</v>
      </c>
      <c r="J48" s="339">
        <v>12.44</v>
      </c>
      <c r="K48" s="339">
        <v>13.33</v>
      </c>
      <c r="L48" s="338">
        <v>96.5</v>
      </c>
      <c r="M48" s="338">
        <v>33.5</v>
      </c>
      <c r="N48" s="338"/>
      <c r="O48" s="306">
        <v>454.96</v>
      </c>
      <c r="P48" s="306">
        <v>42.263056092843321</v>
      </c>
      <c r="Q48" s="306">
        <v>455.83</v>
      </c>
      <c r="R48" s="306">
        <v>42.373253186494964</v>
      </c>
      <c r="S48" s="306">
        <v>258.5</v>
      </c>
      <c r="T48" s="306">
        <v>249.67</v>
      </c>
      <c r="U48" s="306">
        <v>95.047205725597678</v>
      </c>
      <c r="V48" s="306">
        <v>8.8300000000000125</v>
      </c>
      <c r="W48" s="306">
        <v>4.9000000000000004</v>
      </c>
      <c r="X48" s="306">
        <v>80.7</v>
      </c>
      <c r="Y48" s="306">
        <v>82.3</v>
      </c>
      <c r="Z48" s="306">
        <v>13.35</v>
      </c>
      <c r="AA48" s="307">
        <v>862</v>
      </c>
      <c r="AB48" s="306">
        <v>5.4</v>
      </c>
      <c r="AC48" s="307">
        <v>40</v>
      </c>
      <c r="AD48" s="308">
        <v>1.4702</v>
      </c>
      <c r="AE48" s="307" t="s">
        <v>28</v>
      </c>
      <c r="AF48" s="307">
        <v>441</v>
      </c>
      <c r="AG48" s="306">
        <v>2.75</v>
      </c>
      <c r="AH48" s="308">
        <v>5.92</v>
      </c>
      <c r="AI48" s="306">
        <v>6.7</v>
      </c>
      <c r="AJ48" s="307">
        <v>81</v>
      </c>
      <c r="AK48" s="307">
        <v>219</v>
      </c>
      <c r="AL48" s="306">
        <v>7.0349999999999966</v>
      </c>
      <c r="AM48" s="306">
        <v>0</v>
      </c>
      <c r="AN48" s="306">
        <v>9</v>
      </c>
      <c r="AO48" s="306">
        <v>8.9993750000003274</v>
      </c>
      <c r="AP48" s="306">
        <v>1.2812728000000675</v>
      </c>
      <c r="AQ48" s="306">
        <v>5.6148795600000785</v>
      </c>
      <c r="AR48" s="306">
        <v>5.8830187499988824</v>
      </c>
      <c r="AS48" s="306">
        <v>1.4133079999999865</v>
      </c>
      <c r="AT48" s="306">
        <v>9</v>
      </c>
      <c r="AU48" s="306">
        <v>5.3846069999995052</v>
      </c>
      <c r="AV48" s="306">
        <v>1.2812728000000675</v>
      </c>
      <c r="AW48" s="306">
        <v>8.9987500000000011</v>
      </c>
      <c r="AX48" s="310">
        <v>5.7867005449996238</v>
      </c>
    </row>
    <row r="49" spans="1:50" ht="13.5" thickBot="1" x14ac:dyDescent="0.25">
      <c r="A49" s="342" t="s">
        <v>92</v>
      </c>
      <c r="B49" s="341">
        <v>45363</v>
      </c>
      <c r="C49" s="335" t="s">
        <v>103</v>
      </c>
      <c r="D49" s="335" t="s">
        <v>100</v>
      </c>
      <c r="E49" s="300">
        <v>2023</v>
      </c>
      <c r="F49" s="313">
        <v>24</v>
      </c>
      <c r="G49" s="337" t="s">
        <v>48</v>
      </c>
      <c r="H49" s="457">
        <v>1</v>
      </c>
      <c r="I49" s="330">
        <v>300</v>
      </c>
      <c r="J49" s="339">
        <v>12.35</v>
      </c>
      <c r="K49" s="339">
        <v>12.49</v>
      </c>
      <c r="L49" s="338">
        <v>97.5</v>
      </c>
      <c r="M49" s="338">
        <v>49</v>
      </c>
      <c r="N49" s="338"/>
      <c r="O49" s="306">
        <v>467.98</v>
      </c>
      <c r="P49" s="306">
        <v>43.811701354758753</v>
      </c>
      <c r="Q49" s="306">
        <v>467.81</v>
      </c>
      <c r="R49" s="306">
        <v>43.791282785746354</v>
      </c>
      <c r="S49" s="306">
        <v>259.25</v>
      </c>
      <c r="T49" s="306">
        <v>251.99</v>
      </c>
      <c r="U49" s="306">
        <v>95.831907206693288</v>
      </c>
      <c r="V49" s="306">
        <v>7.2599999999999909</v>
      </c>
      <c r="W49" s="306">
        <v>4.8</v>
      </c>
      <c r="X49" s="306">
        <v>81.599999999999994</v>
      </c>
      <c r="Y49" s="306">
        <v>82.3</v>
      </c>
      <c r="Z49" s="306">
        <v>12.16</v>
      </c>
      <c r="AA49" s="307">
        <v>778</v>
      </c>
      <c r="AB49" s="306">
        <v>4.9000000000000004</v>
      </c>
      <c r="AC49" s="307">
        <v>40</v>
      </c>
      <c r="AD49" s="308">
        <v>1.4691000000000001</v>
      </c>
      <c r="AE49" s="307" t="s">
        <v>29</v>
      </c>
      <c r="AF49" s="307">
        <v>392</v>
      </c>
      <c r="AG49" s="306">
        <v>4</v>
      </c>
      <c r="AH49" s="308">
        <v>5.98</v>
      </c>
      <c r="AI49" s="306">
        <v>8.1999999999999993</v>
      </c>
      <c r="AJ49" s="307">
        <v>97</v>
      </c>
      <c r="AK49" s="307">
        <v>202</v>
      </c>
      <c r="AL49" s="306">
        <v>7.23599999999999</v>
      </c>
      <c r="AM49" s="306">
        <v>6.550310400000015</v>
      </c>
      <c r="AN49" s="306">
        <v>9</v>
      </c>
      <c r="AO49" s="306">
        <v>8.9993750000003274</v>
      </c>
      <c r="AP49" s="306">
        <v>8.7767608000000337</v>
      </c>
      <c r="AQ49" s="306">
        <v>8.1467737200000716</v>
      </c>
      <c r="AR49" s="306">
        <v>6.1723080000001573</v>
      </c>
      <c r="AS49" s="306">
        <v>6.9877244000000047</v>
      </c>
      <c r="AT49" s="306">
        <v>9</v>
      </c>
      <c r="AU49" s="306">
        <v>5.3846069999995052</v>
      </c>
      <c r="AV49" s="306">
        <v>8.7767608000000337</v>
      </c>
      <c r="AW49" s="306">
        <v>8.595000000000006</v>
      </c>
      <c r="AX49" s="314">
        <v>7.4946896600000041</v>
      </c>
    </row>
    <row r="50" spans="1:50" s="3" customFormat="1" ht="11.25" x14ac:dyDescent="0.2">
      <c r="A50" s="315" t="s">
        <v>93</v>
      </c>
      <c r="B50" s="316">
        <v>45370</v>
      </c>
      <c r="C50" s="316"/>
      <c r="D50" s="316"/>
      <c r="E50" s="317">
        <v>2023</v>
      </c>
      <c r="F50" s="318">
        <v>1</v>
      </c>
      <c r="G50" s="319" t="s">
        <v>30</v>
      </c>
      <c r="H50" s="455"/>
      <c r="I50" s="324">
        <v>300</v>
      </c>
      <c r="J50" s="321">
        <v>11.6</v>
      </c>
      <c r="K50" s="321">
        <v>11.9</v>
      </c>
      <c r="L50" s="322">
        <v>100</v>
      </c>
      <c r="M50" s="322">
        <v>1</v>
      </c>
      <c r="N50" s="322"/>
      <c r="O50" s="323">
        <v>433.67</v>
      </c>
      <c r="P50" s="323">
        <v>38.847510780086246</v>
      </c>
      <c r="Q50" s="323">
        <v>453.7</v>
      </c>
      <c r="R50" s="323">
        <v>41.54727793696275</v>
      </c>
      <c r="S50" s="324">
        <v>263.86</v>
      </c>
      <c r="T50" s="324">
        <v>255.06</v>
      </c>
      <c r="U50" s="323">
        <v>96.176470588235304</v>
      </c>
      <c r="V50" s="323">
        <v>8.8000000000000114</v>
      </c>
      <c r="W50" s="323">
        <v>4.54</v>
      </c>
      <c r="X50" s="323">
        <v>80.599999999999994</v>
      </c>
      <c r="Y50" s="323">
        <v>83.3</v>
      </c>
      <c r="Z50" s="323">
        <v>11.14</v>
      </c>
      <c r="AA50" s="325">
        <v>740</v>
      </c>
      <c r="AB50" s="323">
        <v>4.5999999999999996</v>
      </c>
      <c r="AC50" s="325">
        <v>42</v>
      </c>
      <c r="AD50" s="326">
        <v>1.5412999999999999</v>
      </c>
      <c r="AE50" s="325" t="s">
        <v>28</v>
      </c>
      <c r="AF50" s="298">
        <v>340</v>
      </c>
      <c r="AG50" s="323">
        <v>2.75</v>
      </c>
      <c r="AH50" s="326">
        <v>5.91</v>
      </c>
      <c r="AI50" s="323">
        <v>5.3</v>
      </c>
      <c r="AJ50" s="325">
        <v>104</v>
      </c>
      <c r="AK50" s="325">
        <v>181</v>
      </c>
      <c r="AL50" s="323">
        <v>2.0939999999999941</v>
      </c>
      <c r="AM50" s="323">
        <v>8.9841600000000028</v>
      </c>
      <c r="AN50" s="323">
        <v>8.6999999999999993</v>
      </c>
      <c r="AO50" s="323">
        <v>8.0993750000006912</v>
      </c>
      <c r="AP50" s="323">
        <v>8.7193200000000388</v>
      </c>
      <c r="AQ50" s="323">
        <v>6.9748630000001448</v>
      </c>
      <c r="AR50" s="323">
        <v>0.88890300000002753</v>
      </c>
      <c r="AS50" s="323">
        <v>8.6020000000000039</v>
      </c>
      <c r="AT50" s="323">
        <v>8.6999999999999993</v>
      </c>
      <c r="AU50" s="323">
        <v>2.5200870000003306</v>
      </c>
      <c r="AV50" s="323">
        <v>8.7193200000000388</v>
      </c>
      <c r="AW50" s="323">
        <v>5.5273515999999994</v>
      </c>
      <c r="AX50" s="327">
        <v>5.2558803400000471</v>
      </c>
    </row>
    <row r="51" spans="1:50" s="3" customFormat="1" ht="11.25" x14ac:dyDescent="0.2">
      <c r="A51" s="342" t="s">
        <v>93</v>
      </c>
      <c r="B51" s="335">
        <v>45370</v>
      </c>
      <c r="C51" s="335" t="s">
        <v>101</v>
      </c>
      <c r="D51" s="335" t="s">
        <v>102</v>
      </c>
      <c r="E51" s="344">
        <v>2023</v>
      </c>
      <c r="F51" s="301">
        <v>2</v>
      </c>
      <c r="G51" s="329" t="s">
        <v>112</v>
      </c>
      <c r="H51" s="456" t="s">
        <v>106</v>
      </c>
      <c r="I51" s="332">
        <v>300</v>
      </c>
      <c r="J51" s="331">
        <v>12.3</v>
      </c>
      <c r="K51" s="331">
        <v>11.83</v>
      </c>
      <c r="L51" s="330">
        <v>99</v>
      </c>
      <c r="M51" s="330">
        <v>43.5</v>
      </c>
      <c r="N51" s="330"/>
      <c r="O51" s="304">
        <v>443.23</v>
      </c>
      <c r="P51" s="304">
        <v>40.640299618708113</v>
      </c>
      <c r="Q51" s="304">
        <v>451.41</v>
      </c>
      <c r="R51" s="304">
        <v>41.715956669103477</v>
      </c>
      <c r="S51" s="332">
        <v>254.03</v>
      </c>
      <c r="T51" s="332">
        <v>246.52</v>
      </c>
      <c r="U51" s="304">
        <v>93.698213606993534</v>
      </c>
      <c r="V51" s="304">
        <v>7.5099999999999909</v>
      </c>
      <c r="W51" s="304">
        <v>4.3</v>
      </c>
      <c r="X51" s="304">
        <v>79.599999999999994</v>
      </c>
      <c r="Y51" s="304">
        <v>82.2</v>
      </c>
      <c r="Z51" s="304">
        <v>11.02</v>
      </c>
      <c r="AA51" s="298">
        <v>802</v>
      </c>
      <c r="AB51" s="304">
        <v>5</v>
      </c>
      <c r="AC51" s="298">
        <v>45.5</v>
      </c>
      <c r="AD51" s="333">
        <v>1.4847999999999999</v>
      </c>
      <c r="AE51" s="298" t="s">
        <v>28</v>
      </c>
      <c r="AF51" s="298">
        <v>326</v>
      </c>
      <c r="AG51" s="304">
        <v>4.75</v>
      </c>
      <c r="AH51" s="333">
        <v>5.8</v>
      </c>
      <c r="AI51" s="304">
        <v>8.6</v>
      </c>
      <c r="AJ51" s="298">
        <v>276</v>
      </c>
      <c r="AK51" s="298">
        <v>211</v>
      </c>
      <c r="AL51" s="304">
        <v>0</v>
      </c>
      <c r="AM51" s="304">
        <v>9</v>
      </c>
      <c r="AN51" s="304">
        <v>0</v>
      </c>
      <c r="AO51" s="304">
        <v>9</v>
      </c>
      <c r="AP51" s="304">
        <v>7.7062648000000422</v>
      </c>
      <c r="AQ51" s="304">
        <v>4.6912529600000088</v>
      </c>
      <c r="AR51" s="304">
        <v>0</v>
      </c>
      <c r="AS51" s="304">
        <v>7.5142000000000024</v>
      </c>
      <c r="AT51" s="304">
        <v>0</v>
      </c>
      <c r="AU51" s="304">
        <v>5.6279720000006819</v>
      </c>
      <c r="AV51" s="304">
        <v>7.7062648000000422</v>
      </c>
      <c r="AW51" s="304">
        <v>8.8987500000000068</v>
      </c>
      <c r="AX51" s="334">
        <v>3.8049694200000754</v>
      </c>
    </row>
    <row r="52" spans="1:50" s="3" customFormat="1" ht="11.25" x14ac:dyDescent="0.2">
      <c r="A52" s="342" t="s">
        <v>93</v>
      </c>
      <c r="B52" s="335">
        <v>45370</v>
      </c>
      <c r="C52" s="335" t="s">
        <v>101</v>
      </c>
      <c r="D52" s="335" t="s">
        <v>102</v>
      </c>
      <c r="E52" s="344">
        <v>2023</v>
      </c>
      <c r="F52" s="301">
        <v>3</v>
      </c>
      <c r="G52" s="329" t="s">
        <v>114</v>
      </c>
      <c r="H52" s="456" t="s">
        <v>106</v>
      </c>
      <c r="I52" s="332">
        <v>300</v>
      </c>
      <c r="J52" s="331">
        <v>11.81</v>
      </c>
      <c r="K52" s="331">
        <v>11.47</v>
      </c>
      <c r="L52" s="330">
        <v>96.5</v>
      </c>
      <c r="M52" s="330">
        <v>35.5</v>
      </c>
      <c r="N52" s="330"/>
      <c r="O52" s="304">
        <v>455.09</v>
      </c>
      <c r="P52" s="304">
        <v>41.864246632534226</v>
      </c>
      <c r="Q52" s="304">
        <v>455.8</v>
      </c>
      <c r="R52" s="304">
        <v>41.954804738920579</v>
      </c>
      <c r="S52" s="332">
        <v>255.66</v>
      </c>
      <c r="T52" s="332">
        <v>246.57</v>
      </c>
      <c r="U52" s="304">
        <v>93.196507540537482</v>
      </c>
      <c r="V52" s="304">
        <v>9.0900000000000034</v>
      </c>
      <c r="W52" s="304">
        <v>4.5</v>
      </c>
      <c r="X52" s="304">
        <v>80.599999999999994</v>
      </c>
      <c r="Y52" s="304">
        <v>84.4</v>
      </c>
      <c r="Z52" s="304">
        <v>11.36</v>
      </c>
      <c r="AA52" s="298">
        <v>839</v>
      </c>
      <c r="AB52" s="304">
        <v>5.2</v>
      </c>
      <c r="AC52" s="298">
        <v>46</v>
      </c>
      <c r="AD52" s="333">
        <v>1.4691000000000001</v>
      </c>
      <c r="AE52" s="298" t="s">
        <v>29</v>
      </c>
      <c r="AF52" s="298">
        <v>348</v>
      </c>
      <c r="AG52" s="304">
        <v>4.5</v>
      </c>
      <c r="AH52" s="333">
        <v>5.71</v>
      </c>
      <c r="AI52" s="304">
        <v>8.5</v>
      </c>
      <c r="AJ52" s="298">
        <v>136</v>
      </c>
      <c r="AK52" s="298">
        <v>225</v>
      </c>
      <c r="AL52" s="304">
        <v>2.5559999999999832</v>
      </c>
      <c r="AM52" s="304">
        <v>8.9322943999999893</v>
      </c>
      <c r="AN52" s="304">
        <v>6.3000000000000007</v>
      </c>
      <c r="AO52" s="304">
        <v>5.8100000000004002</v>
      </c>
      <c r="AP52" s="304">
        <v>4.3771601999999916</v>
      </c>
      <c r="AQ52" s="304">
        <v>5.2762762000000727</v>
      </c>
      <c r="AR52" s="304">
        <v>1.1834280000002764</v>
      </c>
      <c r="AS52" s="304">
        <v>8.9619691999999986</v>
      </c>
      <c r="AT52" s="304">
        <v>6.3000000000000007</v>
      </c>
      <c r="AU52" s="304">
        <v>0</v>
      </c>
      <c r="AV52" s="304">
        <v>4.3771601999999916</v>
      </c>
      <c r="AW52" s="304">
        <v>8.9687500000000142</v>
      </c>
      <c r="AX52" s="334">
        <v>4.513111850000084</v>
      </c>
    </row>
    <row r="53" spans="1:50" s="3" customFormat="1" ht="11.25" x14ac:dyDescent="0.2">
      <c r="A53" s="342" t="s">
        <v>93</v>
      </c>
      <c r="B53" s="335">
        <v>45370</v>
      </c>
      <c r="C53" s="335" t="s">
        <v>101</v>
      </c>
      <c r="D53" s="335" t="s">
        <v>102</v>
      </c>
      <c r="E53" s="344">
        <v>2023</v>
      </c>
      <c r="F53" s="301">
        <v>4</v>
      </c>
      <c r="G53" s="329" t="s">
        <v>116</v>
      </c>
      <c r="H53" s="456" t="s">
        <v>106</v>
      </c>
      <c r="I53" s="332">
        <v>300</v>
      </c>
      <c r="J53" s="331">
        <v>12.07</v>
      </c>
      <c r="K53" s="331">
        <v>11.97</v>
      </c>
      <c r="L53" s="330">
        <v>98.5</v>
      </c>
      <c r="M53" s="330">
        <v>36.5</v>
      </c>
      <c r="N53" s="330"/>
      <c r="O53" s="304">
        <v>459.93</v>
      </c>
      <c r="P53" s="304">
        <v>42.645619985649986</v>
      </c>
      <c r="Q53" s="304">
        <v>455.37</v>
      </c>
      <c r="R53" s="304">
        <v>42.07128269319454</v>
      </c>
      <c r="S53" s="332">
        <v>257.01</v>
      </c>
      <c r="T53" s="332">
        <v>249.31</v>
      </c>
      <c r="U53" s="304">
        <v>94.510785094203712</v>
      </c>
      <c r="V53" s="304">
        <v>7.6999999999999886</v>
      </c>
      <c r="W53" s="304">
        <v>4.4000000000000004</v>
      </c>
      <c r="X53" s="304">
        <v>80</v>
      </c>
      <c r="Y53" s="304">
        <v>82.9</v>
      </c>
      <c r="Z53" s="304">
        <v>11.57</v>
      </c>
      <c r="AA53" s="298">
        <v>806</v>
      </c>
      <c r="AB53" s="304">
        <v>5</v>
      </c>
      <c r="AC53" s="298">
        <v>44</v>
      </c>
      <c r="AD53" s="333">
        <v>1.5168999999999999</v>
      </c>
      <c r="AE53" s="298" t="s">
        <v>28</v>
      </c>
      <c r="AF53" s="298">
        <v>432</v>
      </c>
      <c r="AG53" s="304">
        <v>3.75</v>
      </c>
      <c r="AH53" s="333">
        <v>5.74</v>
      </c>
      <c r="AI53" s="304">
        <v>7.9</v>
      </c>
      <c r="AJ53" s="298">
        <v>129</v>
      </c>
      <c r="AK53" s="298">
        <v>209</v>
      </c>
      <c r="AL53" s="304">
        <v>1.1970000000000027</v>
      </c>
      <c r="AM53" s="304">
        <v>1.3057663999999676</v>
      </c>
      <c r="AN53" s="304">
        <v>6.8250000000000011</v>
      </c>
      <c r="AO53" s="304">
        <v>8.5943750000001273</v>
      </c>
      <c r="AP53" s="304">
        <v>7.4445431999999983</v>
      </c>
      <c r="AQ53" s="304">
        <v>5.0999999999999996</v>
      </c>
      <c r="AR53" s="304">
        <v>0.41865074999986973</v>
      </c>
      <c r="AS53" s="304">
        <v>2.703868399999962</v>
      </c>
      <c r="AT53" s="304">
        <v>6.8250000000000011</v>
      </c>
      <c r="AU53" s="304">
        <v>3.7599030000005769</v>
      </c>
      <c r="AV53" s="304">
        <v>7.4445431999999983</v>
      </c>
      <c r="AW53" s="304">
        <v>8.8487500000000026</v>
      </c>
      <c r="AX53" s="334">
        <v>4.5809663450000153</v>
      </c>
    </row>
    <row r="54" spans="1:50" x14ac:dyDescent="0.2">
      <c r="A54" s="342" t="s">
        <v>93</v>
      </c>
      <c r="B54" s="335">
        <v>45370</v>
      </c>
      <c r="C54" s="335" t="s">
        <v>101</v>
      </c>
      <c r="D54" s="335" t="s">
        <v>102</v>
      </c>
      <c r="E54" s="344">
        <v>2023</v>
      </c>
      <c r="F54" s="301">
        <v>5</v>
      </c>
      <c r="G54" s="329" t="s">
        <v>70</v>
      </c>
      <c r="H54" s="456" t="s">
        <v>106</v>
      </c>
      <c r="I54" s="332">
        <v>300</v>
      </c>
      <c r="J54" s="331">
        <v>12.41</v>
      </c>
      <c r="K54" s="331">
        <v>11.19</v>
      </c>
      <c r="L54" s="330">
        <v>100</v>
      </c>
      <c r="M54" s="330">
        <v>10</v>
      </c>
      <c r="N54" s="330"/>
      <c r="O54" s="304">
        <v>453.33</v>
      </c>
      <c r="P54" s="304">
        <v>42.03560320296473</v>
      </c>
      <c r="Q54" s="304">
        <v>453.35</v>
      </c>
      <c r="R54" s="304">
        <v>42.038160361751416</v>
      </c>
      <c r="S54" s="332">
        <v>259.85000000000002</v>
      </c>
      <c r="T54" s="332">
        <v>251.57</v>
      </c>
      <c r="U54" s="304">
        <v>95.737717395440882</v>
      </c>
      <c r="V54" s="304">
        <v>8.2800000000000296</v>
      </c>
      <c r="W54" s="304">
        <v>4.5999999999999996</v>
      </c>
      <c r="X54" s="304">
        <v>83.1</v>
      </c>
      <c r="Y54" s="304">
        <v>84.1</v>
      </c>
      <c r="Z54" s="304">
        <v>10.199999999999999</v>
      </c>
      <c r="AA54" s="298">
        <v>787</v>
      </c>
      <c r="AB54" s="304">
        <v>4.9000000000000004</v>
      </c>
      <c r="AC54" s="298">
        <v>48</v>
      </c>
      <c r="AD54" s="333">
        <v>1.4978</v>
      </c>
      <c r="AE54" s="298" t="s">
        <v>29</v>
      </c>
      <c r="AF54" s="298">
        <v>342</v>
      </c>
      <c r="AG54" s="304">
        <v>3.75</v>
      </c>
      <c r="AH54" s="333">
        <v>5.81</v>
      </c>
      <c r="AI54" s="304">
        <v>8.4</v>
      </c>
      <c r="AJ54" s="298">
        <v>70</v>
      </c>
      <c r="AK54" s="298">
        <v>216</v>
      </c>
      <c r="AL54" s="304">
        <v>7.6199999999999761</v>
      </c>
      <c r="AM54" s="304">
        <v>8.9821903999999932</v>
      </c>
      <c r="AN54" s="304">
        <v>9</v>
      </c>
      <c r="AO54" s="304">
        <v>6.5693750000000364</v>
      </c>
      <c r="AP54" s="304">
        <v>8.4757377999999903</v>
      </c>
      <c r="AQ54" s="304">
        <v>8.0613511199999994</v>
      </c>
      <c r="AR54" s="304">
        <v>6.7437000000008993</v>
      </c>
      <c r="AS54" s="304">
        <v>8.7574000000000041</v>
      </c>
      <c r="AT54" s="304">
        <v>9</v>
      </c>
      <c r="AU54" s="304">
        <v>0</v>
      </c>
      <c r="AV54" s="304">
        <v>8.4757377999999903</v>
      </c>
      <c r="AW54" s="304">
        <v>8.9800000000000111</v>
      </c>
      <c r="AX54" s="334">
        <v>7.3172106700002697</v>
      </c>
    </row>
    <row r="55" spans="1:50" x14ac:dyDescent="0.2">
      <c r="A55" s="342" t="s">
        <v>93</v>
      </c>
      <c r="B55" s="335">
        <v>45370</v>
      </c>
      <c r="C55" s="335" t="s">
        <v>101</v>
      </c>
      <c r="D55" s="335" t="s">
        <v>102</v>
      </c>
      <c r="E55" s="344">
        <v>2023</v>
      </c>
      <c r="F55" s="301">
        <v>6</v>
      </c>
      <c r="G55" s="329" t="s">
        <v>71</v>
      </c>
      <c r="H55" s="456" t="s">
        <v>106</v>
      </c>
      <c r="I55" s="332">
        <v>300</v>
      </c>
      <c r="J55" s="331">
        <v>11.91</v>
      </c>
      <c r="K55" s="331">
        <v>10.97</v>
      </c>
      <c r="L55" s="330">
        <v>100</v>
      </c>
      <c r="M55" s="330">
        <v>21</v>
      </c>
      <c r="N55" s="330"/>
      <c r="O55" s="304">
        <v>450.09</v>
      </c>
      <c r="P55" s="304">
        <v>41.28507631806972</v>
      </c>
      <c r="Q55" s="304">
        <v>454.73</v>
      </c>
      <c r="R55" s="304">
        <v>41.884195016823178</v>
      </c>
      <c r="S55" s="332">
        <v>258.56</v>
      </c>
      <c r="T55" s="332">
        <v>252.13</v>
      </c>
      <c r="U55" s="304">
        <v>95.406213342414958</v>
      </c>
      <c r="V55" s="304">
        <v>6.4300000000000068</v>
      </c>
      <c r="W55" s="304">
        <v>4.5</v>
      </c>
      <c r="X55" s="304">
        <v>82.8</v>
      </c>
      <c r="Y55" s="304">
        <v>83.1</v>
      </c>
      <c r="Z55" s="304">
        <v>10.4</v>
      </c>
      <c r="AA55" s="298">
        <v>738</v>
      </c>
      <c r="AB55" s="304">
        <v>4.5999999999999996</v>
      </c>
      <c r="AC55" s="298">
        <v>44</v>
      </c>
      <c r="AD55" s="333">
        <v>1.5079</v>
      </c>
      <c r="AE55" s="298" t="s">
        <v>28</v>
      </c>
      <c r="AF55" s="298">
        <v>361</v>
      </c>
      <c r="AG55" s="304">
        <v>3.25</v>
      </c>
      <c r="AH55" s="333">
        <v>5.78</v>
      </c>
      <c r="AI55" s="304">
        <v>7.3</v>
      </c>
      <c r="AJ55" s="298">
        <v>146</v>
      </c>
      <c r="AK55" s="298">
        <v>195</v>
      </c>
      <c r="AL55" s="304">
        <v>7.1399999999999864</v>
      </c>
      <c r="AM55" s="304">
        <v>8.5978356000000105</v>
      </c>
      <c r="AN55" s="304">
        <v>5.5500000000000007</v>
      </c>
      <c r="AO55" s="304">
        <v>8.3693750000002183</v>
      </c>
      <c r="AP55" s="304">
        <v>8.6567928000001189</v>
      </c>
      <c r="AQ55" s="304">
        <v>7.589908900000065</v>
      </c>
      <c r="AR55" s="304">
        <v>6.0333000000009633</v>
      </c>
      <c r="AS55" s="304">
        <v>8.6772119999999973</v>
      </c>
      <c r="AT55" s="304">
        <v>5.5500000000000007</v>
      </c>
      <c r="AU55" s="304">
        <v>3.1556630000004589</v>
      </c>
      <c r="AV55" s="304">
        <v>8.6567928000001189</v>
      </c>
      <c r="AW55" s="304">
        <v>7.8683587999999958</v>
      </c>
      <c r="AX55" s="334">
        <v>6.5820502400003518</v>
      </c>
    </row>
    <row r="56" spans="1:50" x14ac:dyDescent="0.2">
      <c r="A56" s="342" t="s">
        <v>93</v>
      </c>
      <c r="B56" s="335">
        <v>45370</v>
      </c>
      <c r="C56" s="335" t="s">
        <v>101</v>
      </c>
      <c r="D56" s="335" t="s">
        <v>102</v>
      </c>
      <c r="E56" s="344">
        <v>2023</v>
      </c>
      <c r="F56" s="301">
        <v>7</v>
      </c>
      <c r="G56" s="329" t="s">
        <v>96</v>
      </c>
      <c r="H56" s="456">
        <v>3</v>
      </c>
      <c r="I56" s="332">
        <v>300</v>
      </c>
      <c r="J56" s="331">
        <v>11.76</v>
      </c>
      <c r="K56" s="331">
        <v>11.12</v>
      </c>
      <c r="L56" s="330">
        <v>99</v>
      </c>
      <c r="M56" s="330">
        <v>44.5</v>
      </c>
      <c r="N56" s="330"/>
      <c r="O56" s="304">
        <v>463.52</v>
      </c>
      <c r="P56" s="304">
        <v>42.889195719710038</v>
      </c>
      <c r="Q56" s="304">
        <v>456.49</v>
      </c>
      <c r="R56" s="304">
        <v>42.009682577931606</v>
      </c>
      <c r="S56" s="332">
        <v>255.74</v>
      </c>
      <c r="T56" s="332">
        <v>249.14</v>
      </c>
      <c r="U56" s="304">
        <v>94.114536113629484</v>
      </c>
      <c r="V56" s="304">
        <v>6.6000000000000227</v>
      </c>
      <c r="W56" s="304">
        <v>4.3</v>
      </c>
      <c r="X56" s="304">
        <v>82.1</v>
      </c>
      <c r="Y56" s="304">
        <v>84.2</v>
      </c>
      <c r="Z56" s="304">
        <v>10.210000000000001</v>
      </c>
      <c r="AA56" s="298">
        <v>889</v>
      </c>
      <c r="AB56" s="304">
        <v>5.6</v>
      </c>
      <c r="AC56" s="298">
        <v>54</v>
      </c>
      <c r="AD56" s="333">
        <v>1.4847999999999999</v>
      </c>
      <c r="AE56" s="298" t="s">
        <v>28</v>
      </c>
      <c r="AF56" s="298">
        <v>293</v>
      </c>
      <c r="AG56" s="304">
        <v>7</v>
      </c>
      <c r="AH56" s="333">
        <v>5.7</v>
      </c>
      <c r="AI56" s="304">
        <v>13.2</v>
      </c>
      <c r="AJ56" s="298">
        <v>67</v>
      </c>
      <c r="AK56" s="298">
        <v>254</v>
      </c>
      <c r="AL56" s="304">
        <v>4.6409999999999911</v>
      </c>
      <c r="AM56" s="304">
        <v>8.3948997000000105</v>
      </c>
      <c r="AN56" s="304">
        <v>9</v>
      </c>
      <c r="AO56" s="304">
        <v>6.3274999999998727</v>
      </c>
      <c r="AP56" s="304">
        <v>0</v>
      </c>
      <c r="AQ56" s="304">
        <v>5.4849849549999741</v>
      </c>
      <c r="AR56" s="304">
        <v>2.9551567499993325</v>
      </c>
      <c r="AS56" s="304">
        <v>4.9501000000000026</v>
      </c>
      <c r="AT56" s="304">
        <v>9</v>
      </c>
      <c r="AU56" s="304">
        <v>0</v>
      </c>
      <c r="AV56" s="304">
        <v>0</v>
      </c>
      <c r="AW56" s="304">
        <v>7.3606400000000001</v>
      </c>
      <c r="AX56" s="334">
        <v>4.2856530249998004</v>
      </c>
    </row>
    <row r="57" spans="1:50" x14ac:dyDescent="0.2">
      <c r="A57" s="342" t="s">
        <v>93</v>
      </c>
      <c r="B57" s="335">
        <v>45370</v>
      </c>
      <c r="C57" s="335" t="s">
        <v>101</v>
      </c>
      <c r="D57" s="335" t="s">
        <v>102</v>
      </c>
      <c r="E57" s="344">
        <v>2023</v>
      </c>
      <c r="F57" s="301">
        <v>8</v>
      </c>
      <c r="G57" s="329" t="s">
        <v>72</v>
      </c>
      <c r="H57" s="456">
        <v>2</v>
      </c>
      <c r="I57" s="332">
        <v>300</v>
      </c>
      <c r="J57" s="331">
        <v>11.83</v>
      </c>
      <c r="K57" s="331">
        <v>10.79</v>
      </c>
      <c r="L57" s="330">
        <v>99.5</v>
      </c>
      <c r="M57" s="330">
        <v>34.5</v>
      </c>
      <c r="N57" s="330"/>
      <c r="O57" s="304">
        <v>459.72</v>
      </c>
      <c r="P57" s="304">
        <v>42.462803445575574</v>
      </c>
      <c r="Q57" s="304">
        <v>457.56</v>
      </c>
      <c r="R57" s="304">
        <v>42.191188040912671</v>
      </c>
      <c r="S57" s="332">
        <v>256.32</v>
      </c>
      <c r="T57" s="332">
        <v>248.89</v>
      </c>
      <c r="U57" s="304">
        <v>94.094741219613624</v>
      </c>
      <c r="V57" s="304">
        <v>7.4300000000000068</v>
      </c>
      <c r="W57" s="304">
        <v>4.0999999999999996</v>
      </c>
      <c r="X57" s="304">
        <v>81.099999999999994</v>
      </c>
      <c r="Y57" s="304">
        <v>83.8</v>
      </c>
      <c r="Z57" s="304">
        <v>10.29</v>
      </c>
      <c r="AA57" s="298">
        <v>801</v>
      </c>
      <c r="AB57" s="304">
        <v>5</v>
      </c>
      <c r="AC57" s="298">
        <v>49</v>
      </c>
      <c r="AD57" s="333">
        <v>1.4869000000000001</v>
      </c>
      <c r="AE57" s="298" t="s">
        <v>29</v>
      </c>
      <c r="AF57" s="298">
        <v>408</v>
      </c>
      <c r="AG57" s="304">
        <v>4.5</v>
      </c>
      <c r="AH57" s="333">
        <v>5.78</v>
      </c>
      <c r="AI57" s="304">
        <v>8.5</v>
      </c>
      <c r="AJ57" s="298">
        <v>28</v>
      </c>
      <c r="AK57" s="298">
        <v>194</v>
      </c>
      <c r="AL57" s="304">
        <v>1.8089999999999691</v>
      </c>
      <c r="AM57" s="304">
        <v>4.8043904000000026</v>
      </c>
      <c r="AN57" s="304">
        <v>9</v>
      </c>
      <c r="AO57" s="304">
        <v>7.2275000000004184</v>
      </c>
      <c r="AP57" s="304">
        <v>7.7679762000001347</v>
      </c>
      <c r="AQ57" s="304">
        <v>5.9720038000001026</v>
      </c>
      <c r="AR57" s="304">
        <v>0.72495675000027404</v>
      </c>
      <c r="AS57" s="304">
        <v>5.5586491999999907</v>
      </c>
      <c r="AT57" s="304">
        <v>9</v>
      </c>
      <c r="AU57" s="304">
        <v>0.79405200000019249</v>
      </c>
      <c r="AV57" s="304">
        <v>7.7679762000001347</v>
      </c>
      <c r="AW57" s="304">
        <v>7.7003081000000009</v>
      </c>
      <c r="AX57" s="334">
        <v>4.9729997900001202</v>
      </c>
    </row>
    <row r="58" spans="1:50" x14ac:dyDescent="0.2">
      <c r="A58" s="342" t="s">
        <v>93</v>
      </c>
      <c r="B58" s="335">
        <v>45370</v>
      </c>
      <c r="C58" s="335" t="s">
        <v>101</v>
      </c>
      <c r="D58" s="335" t="s">
        <v>102</v>
      </c>
      <c r="E58" s="344">
        <v>2023</v>
      </c>
      <c r="F58" s="301">
        <v>9</v>
      </c>
      <c r="G58" s="329" t="s">
        <v>67</v>
      </c>
      <c r="H58" s="456" t="s">
        <v>106</v>
      </c>
      <c r="I58" s="332">
        <v>300</v>
      </c>
      <c r="J58" s="331">
        <v>11.88</v>
      </c>
      <c r="K58" s="331">
        <v>10.72</v>
      </c>
      <c r="L58" s="330">
        <v>99</v>
      </c>
      <c r="M58" s="330">
        <v>28</v>
      </c>
      <c r="N58" s="330"/>
      <c r="O58" s="304">
        <v>459.43</v>
      </c>
      <c r="P58" s="304">
        <v>42.459134144483379</v>
      </c>
      <c r="Q58" s="304">
        <v>455.3</v>
      </c>
      <c r="R58" s="304">
        <v>41.937184274104986</v>
      </c>
      <c r="S58" s="332">
        <v>258.95</v>
      </c>
      <c r="T58" s="332">
        <v>251.47</v>
      </c>
      <c r="U58" s="304">
        <v>95.124073233469502</v>
      </c>
      <c r="V58" s="304">
        <v>7.4799999999999898</v>
      </c>
      <c r="W58" s="304">
        <v>4.8</v>
      </c>
      <c r="X58" s="304">
        <v>81.3</v>
      </c>
      <c r="Y58" s="304">
        <v>84.5</v>
      </c>
      <c r="Z58" s="304">
        <v>9.6999999999999993</v>
      </c>
      <c r="AA58" s="298">
        <v>746</v>
      </c>
      <c r="AB58" s="304">
        <v>4.7</v>
      </c>
      <c r="AC58" s="298">
        <v>48</v>
      </c>
      <c r="AD58" s="333">
        <v>1.4594</v>
      </c>
      <c r="AE58" s="298" t="s">
        <v>28</v>
      </c>
      <c r="AF58" s="298">
        <v>453</v>
      </c>
      <c r="AG58" s="304">
        <v>2.75</v>
      </c>
      <c r="AH58" s="333">
        <v>5.8</v>
      </c>
      <c r="AI58" s="304">
        <v>6.5</v>
      </c>
      <c r="AJ58" s="298">
        <v>75</v>
      </c>
      <c r="AK58" s="298">
        <v>210</v>
      </c>
      <c r="AL58" s="304">
        <v>1.1700000000000159</v>
      </c>
      <c r="AM58" s="304">
        <v>0</v>
      </c>
      <c r="AN58" s="304">
        <v>9</v>
      </c>
      <c r="AO58" s="304">
        <v>5.5343750000001819</v>
      </c>
      <c r="AP58" s="304">
        <v>8.8711991999999782</v>
      </c>
      <c r="AQ58" s="304">
        <v>4.9736148400000362</v>
      </c>
      <c r="AR58" s="304">
        <v>0.40657499999997526</v>
      </c>
      <c r="AS58" s="304">
        <v>0</v>
      </c>
      <c r="AT58" s="304">
        <v>9</v>
      </c>
      <c r="AU58" s="304">
        <v>0</v>
      </c>
      <c r="AV58" s="304">
        <v>8.8711991999999782</v>
      </c>
      <c r="AW58" s="304">
        <v>8.8750000000000142</v>
      </c>
      <c r="AX58" s="334">
        <v>4.5839023799999907</v>
      </c>
    </row>
    <row r="59" spans="1:50" x14ac:dyDescent="0.2">
      <c r="A59" s="342" t="s">
        <v>93</v>
      </c>
      <c r="B59" s="335">
        <v>45370</v>
      </c>
      <c r="C59" s="335" t="s">
        <v>101</v>
      </c>
      <c r="D59" s="335" t="s">
        <v>102</v>
      </c>
      <c r="E59" s="344">
        <v>2023</v>
      </c>
      <c r="F59" s="301">
        <v>10</v>
      </c>
      <c r="G59" s="336" t="s">
        <v>36</v>
      </c>
      <c r="H59" s="456">
        <v>2</v>
      </c>
      <c r="I59" s="332">
        <v>300</v>
      </c>
      <c r="J59" s="331">
        <v>11.88</v>
      </c>
      <c r="K59" s="331">
        <v>10.98</v>
      </c>
      <c r="L59" s="330">
        <v>99</v>
      </c>
      <c r="M59" s="330">
        <v>15.5</v>
      </c>
      <c r="N59" s="330"/>
      <c r="O59" s="304">
        <v>450.5</v>
      </c>
      <c r="P59" s="304">
        <v>41.31853496115427</v>
      </c>
      <c r="Q59" s="304">
        <v>455.11</v>
      </c>
      <c r="R59" s="304">
        <v>41.912944123398738</v>
      </c>
      <c r="S59" s="332">
        <v>257.60000000000002</v>
      </c>
      <c r="T59" s="332">
        <v>247.65</v>
      </c>
      <c r="U59" s="304">
        <v>93.679073990013606</v>
      </c>
      <c r="V59" s="304">
        <v>9.9500000000000171</v>
      </c>
      <c r="W59" s="304">
        <v>4.7</v>
      </c>
      <c r="X59" s="304">
        <v>81.2</v>
      </c>
      <c r="Y59" s="304">
        <v>84.3</v>
      </c>
      <c r="Z59" s="304">
        <v>10.1</v>
      </c>
      <c r="AA59" s="298">
        <v>742</v>
      </c>
      <c r="AB59" s="304">
        <v>4.5999999999999996</v>
      </c>
      <c r="AC59" s="298">
        <v>46</v>
      </c>
      <c r="AD59" s="333">
        <v>1.4827999999999999</v>
      </c>
      <c r="AE59" s="298" t="s">
        <v>28</v>
      </c>
      <c r="AF59" s="298">
        <v>458</v>
      </c>
      <c r="AG59" s="304">
        <v>3.75</v>
      </c>
      <c r="AH59" s="333">
        <v>5.87</v>
      </c>
      <c r="AI59" s="304">
        <v>6.8</v>
      </c>
      <c r="AJ59" s="298">
        <v>93</v>
      </c>
      <c r="AK59" s="298">
        <v>200</v>
      </c>
      <c r="AL59" s="304">
        <v>1.7100000000000364</v>
      </c>
      <c r="AM59" s="304">
        <v>0</v>
      </c>
      <c r="AN59" s="304">
        <v>9</v>
      </c>
      <c r="AO59" s="304">
        <v>6.0743750000006003</v>
      </c>
      <c r="AP59" s="304">
        <v>8.775896800000055</v>
      </c>
      <c r="AQ59" s="304">
        <v>5.1975543600001402</v>
      </c>
      <c r="AR59" s="304">
        <v>0.67117499999949359</v>
      </c>
      <c r="AS59" s="304">
        <v>0</v>
      </c>
      <c r="AT59" s="304">
        <v>9</v>
      </c>
      <c r="AU59" s="304">
        <v>0</v>
      </c>
      <c r="AV59" s="304">
        <v>8.775896800000055</v>
      </c>
      <c r="AW59" s="304">
        <v>8.5000000000000142</v>
      </c>
      <c r="AX59" s="334">
        <v>4.5927370199998583</v>
      </c>
    </row>
    <row r="60" spans="1:50" x14ac:dyDescent="0.2">
      <c r="A60" s="342" t="s">
        <v>93</v>
      </c>
      <c r="B60" s="335">
        <v>45370</v>
      </c>
      <c r="C60" s="335" t="s">
        <v>101</v>
      </c>
      <c r="D60" s="335" t="s">
        <v>102</v>
      </c>
      <c r="E60" s="344">
        <v>2023</v>
      </c>
      <c r="F60" s="301">
        <v>11</v>
      </c>
      <c r="G60" s="329" t="s">
        <v>38</v>
      </c>
      <c r="H60" s="456">
        <v>2</v>
      </c>
      <c r="I60" s="332">
        <v>300</v>
      </c>
      <c r="J60" s="331">
        <v>11.72</v>
      </c>
      <c r="K60" s="331">
        <v>11.11</v>
      </c>
      <c r="L60" s="330">
        <v>98.5</v>
      </c>
      <c r="M60" s="330">
        <v>43</v>
      </c>
      <c r="N60" s="330"/>
      <c r="O60" s="304">
        <v>452.12</v>
      </c>
      <c r="P60" s="304">
        <v>41.422631159869056</v>
      </c>
      <c r="Q60" s="304">
        <v>455.55</v>
      </c>
      <c r="R60" s="304">
        <v>41.863681264405656</v>
      </c>
      <c r="S60" s="332">
        <v>258.5</v>
      </c>
      <c r="T60" s="332">
        <v>250.23</v>
      </c>
      <c r="U60" s="304">
        <v>94.483461712732208</v>
      </c>
      <c r="V60" s="304">
        <v>8.2700000000000102</v>
      </c>
      <c r="W60" s="304">
        <v>4.5</v>
      </c>
      <c r="X60" s="304">
        <v>81.3</v>
      </c>
      <c r="Y60" s="304">
        <v>84.5</v>
      </c>
      <c r="Z60" s="304">
        <v>10</v>
      </c>
      <c r="AA60" s="298">
        <v>795</v>
      </c>
      <c r="AB60" s="304">
        <v>5</v>
      </c>
      <c r="AC60" s="298">
        <v>50</v>
      </c>
      <c r="AD60" s="333">
        <v>1.5107999999999999</v>
      </c>
      <c r="AE60" s="298" t="s">
        <v>29</v>
      </c>
      <c r="AF60" s="298">
        <v>490</v>
      </c>
      <c r="AG60" s="304">
        <v>3.75</v>
      </c>
      <c r="AH60" s="333">
        <v>5.83</v>
      </c>
      <c r="AI60" s="304">
        <v>6.7</v>
      </c>
      <c r="AJ60" s="298">
        <v>81</v>
      </c>
      <c r="AK60" s="298">
        <v>207</v>
      </c>
      <c r="AL60" s="304">
        <v>1.7999999999999829</v>
      </c>
      <c r="AM60" s="304">
        <v>0</v>
      </c>
      <c r="AN60" s="304">
        <v>9</v>
      </c>
      <c r="AO60" s="304">
        <v>5.5343750000001819</v>
      </c>
      <c r="AP60" s="304">
        <v>8.1070050000000151</v>
      </c>
      <c r="AQ60" s="304">
        <v>4.9782760000000348</v>
      </c>
      <c r="AR60" s="304">
        <v>0.71999999999934516</v>
      </c>
      <c r="AS60" s="304">
        <v>0</v>
      </c>
      <c r="AT60" s="304">
        <v>9</v>
      </c>
      <c r="AU60" s="304">
        <v>0</v>
      </c>
      <c r="AV60" s="304">
        <v>8.1070050000000151</v>
      </c>
      <c r="AW60" s="304">
        <v>8.7887500000000074</v>
      </c>
      <c r="AX60" s="334">
        <v>4.5503632499998066</v>
      </c>
    </row>
    <row r="61" spans="1:50" x14ac:dyDescent="0.2">
      <c r="A61" s="342" t="s">
        <v>93</v>
      </c>
      <c r="B61" s="335">
        <v>45370</v>
      </c>
      <c r="C61" s="335" t="s">
        <v>101</v>
      </c>
      <c r="D61" s="335" t="s">
        <v>102</v>
      </c>
      <c r="E61" s="344">
        <v>2023</v>
      </c>
      <c r="F61" s="301">
        <v>12</v>
      </c>
      <c r="G61" s="329" t="s">
        <v>73</v>
      </c>
      <c r="H61" s="456">
        <v>2</v>
      </c>
      <c r="I61" s="332">
        <v>300</v>
      </c>
      <c r="J61" s="331">
        <v>11.93</v>
      </c>
      <c r="K61" s="331">
        <v>11.18</v>
      </c>
      <c r="L61" s="330">
        <v>98.5</v>
      </c>
      <c r="M61" s="330">
        <v>45.5</v>
      </c>
      <c r="N61" s="330"/>
      <c r="O61" s="304">
        <v>453.85</v>
      </c>
      <c r="P61" s="304">
        <v>41.784730637875953</v>
      </c>
      <c r="Q61" s="304">
        <v>457.04</v>
      </c>
      <c r="R61" s="304">
        <v>42.191055487484689</v>
      </c>
      <c r="S61" s="332">
        <v>261.41000000000003</v>
      </c>
      <c r="T61" s="332">
        <v>254.53</v>
      </c>
      <c r="U61" s="304">
        <v>96.336247681768299</v>
      </c>
      <c r="V61" s="304">
        <v>6.8800000000000239</v>
      </c>
      <c r="W61" s="304">
        <v>4.9000000000000004</v>
      </c>
      <c r="X61" s="304">
        <v>82.7</v>
      </c>
      <c r="Y61" s="304">
        <v>84.7</v>
      </c>
      <c r="Z61" s="304">
        <v>9.75</v>
      </c>
      <c r="AA61" s="298">
        <v>799</v>
      </c>
      <c r="AB61" s="304">
        <v>5</v>
      </c>
      <c r="AC61" s="298">
        <v>51</v>
      </c>
      <c r="AD61" s="333">
        <v>1.4951000000000001</v>
      </c>
      <c r="AE61" s="298" t="s">
        <v>29</v>
      </c>
      <c r="AF61" s="298">
        <v>457</v>
      </c>
      <c r="AG61" s="304">
        <v>3.5</v>
      </c>
      <c r="AH61" s="333">
        <v>5.93</v>
      </c>
      <c r="AI61" s="304">
        <v>6.8</v>
      </c>
      <c r="AJ61" s="298">
        <v>55</v>
      </c>
      <c r="AK61" s="298">
        <v>224</v>
      </c>
      <c r="AL61" s="304">
        <v>5.4750000000000227</v>
      </c>
      <c r="AM61" s="304">
        <v>0</v>
      </c>
      <c r="AN61" s="304">
        <v>9</v>
      </c>
      <c r="AO61" s="304">
        <v>4.9493750000001455</v>
      </c>
      <c r="AP61" s="304">
        <v>7.8869362000000933</v>
      </c>
      <c r="AQ61" s="304">
        <v>5.7360122400000533</v>
      </c>
      <c r="AR61" s="304">
        <v>3.8667187499995634</v>
      </c>
      <c r="AS61" s="304">
        <v>0</v>
      </c>
      <c r="AT61" s="304">
        <v>9</v>
      </c>
      <c r="AU61" s="304">
        <v>0</v>
      </c>
      <c r="AV61" s="304">
        <v>7.8869362000000933</v>
      </c>
      <c r="AW61" s="304">
        <v>8.9800000000000182</v>
      </c>
      <c r="AX61" s="334">
        <v>5.4900560549998865</v>
      </c>
    </row>
    <row r="62" spans="1:50" x14ac:dyDescent="0.2">
      <c r="A62" s="342" t="s">
        <v>93</v>
      </c>
      <c r="B62" s="335">
        <v>45370</v>
      </c>
      <c r="C62" s="335" t="s">
        <v>101</v>
      </c>
      <c r="D62" s="335" t="s">
        <v>102</v>
      </c>
      <c r="E62" s="344">
        <v>2023</v>
      </c>
      <c r="F62" s="301">
        <v>13</v>
      </c>
      <c r="G62" s="329" t="s">
        <v>40</v>
      </c>
      <c r="H62" s="456">
        <v>2</v>
      </c>
      <c r="I62" s="332">
        <v>300</v>
      </c>
      <c r="J62" s="331">
        <v>12.07</v>
      </c>
      <c r="K62" s="331">
        <v>10.87</v>
      </c>
      <c r="L62" s="330">
        <v>98.5</v>
      </c>
      <c r="M62" s="330">
        <v>7</v>
      </c>
      <c r="N62" s="330"/>
      <c r="O62" s="304">
        <v>456.42</v>
      </c>
      <c r="P62" s="304">
        <v>42.204548442224265</v>
      </c>
      <c r="Q62" s="304">
        <v>457.13</v>
      </c>
      <c r="R62" s="304">
        <v>42.294314527596086</v>
      </c>
      <c r="S62" s="332">
        <v>260</v>
      </c>
      <c r="T62" s="332">
        <v>252.12</v>
      </c>
      <c r="U62" s="304">
        <v>95.576026384624129</v>
      </c>
      <c r="V62" s="304">
        <v>7.8799999999999955</v>
      </c>
      <c r="W62" s="304">
        <v>5</v>
      </c>
      <c r="X62" s="304">
        <v>82</v>
      </c>
      <c r="Y62" s="304">
        <v>86.6</v>
      </c>
      <c r="Z62" s="304">
        <v>9.1300000000000008</v>
      </c>
      <c r="AA62" s="298">
        <v>777</v>
      </c>
      <c r="AB62" s="304">
        <v>4.9000000000000004</v>
      </c>
      <c r="AC62" s="298">
        <v>53</v>
      </c>
      <c r="AD62" s="333">
        <v>1.4357</v>
      </c>
      <c r="AE62" s="298" t="s">
        <v>29</v>
      </c>
      <c r="AF62" s="298">
        <v>481</v>
      </c>
      <c r="AG62" s="304">
        <v>4.5</v>
      </c>
      <c r="AH62" s="333">
        <v>5.88</v>
      </c>
      <c r="AI62" s="304">
        <v>9.5</v>
      </c>
      <c r="AJ62" s="298">
        <v>51</v>
      </c>
      <c r="AK62" s="298">
        <v>224</v>
      </c>
      <c r="AL62" s="304">
        <v>2.0730000000000075</v>
      </c>
      <c r="AM62" s="304">
        <v>0</v>
      </c>
      <c r="AN62" s="304">
        <v>9</v>
      </c>
      <c r="AO62" s="304">
        <v>0</v>
      </c>
      <c r="AP62" s="304">
        <v>8.8027698000000782</v>
      </c>
      <c r="AQ62" s="304">
        <v>4.0788039600000179</v>
      </c>
      <c r="AR62" s="304">
        <v>0.87636074999954872</v>
      </c>
      <c r="AS62" s="304">
        <v>0</v>
      </c>
      <c r="AT62" s="304">
        <v>9</v>
      </c>
      <c r="AU62" s="304">
        <v>0</v>
      </c>
      <c r="AV62" s="304">
        <v>8.8027698000000782</v>
      </c>
      <c r="AW62" s="304">
        <v>8.9800000000000182</v>
      </c>
      <c r="AX62" s="334">
        <v>4.7303236949998784</v>
      </c>
    </row>
    <row r="63" spans="1:50" x14ac:dyDescent="0.2">
      <c r="A63" s="342" t="s">
        <v>93</v>
      </c>
      <c r="B63" s="335">
        <v>45370</v>
      </c>
      <c r="C63" s="335" t="s">
        <v>101</v>
      </c>
      <c r="D63" s="335" t="s">
        <v>102</v>
      </c>
      <c r="E63" s="344">
        <v>2023</v>
      </c>
      <c r="F63" s="301">
        <v>14</v>
      </c>
      <c r="G63" s="329" t="s">
        <v>74</v>
      </c>
      <c r="H63" s="456">
        <v>1</v>
      </c>
      <c r="I63" s="332">
        <v>300</v>
      </c>
      <c r="J63" s="331">
        <v>11.97</v>
      </c>
      <c r="K63" s="331">
        <v>10.16</v>
      </c>
      <c r="L63" s="330">
        <v>95.5</v>
      </c>
      <c r="M63" s="330">
        <v>38.5</v>
      </c>
      <c r="N63" s="330"/>
      <c r="O63" s="304">
        <v>464.08</v>
      </c>
      <c r="P63" s="304">
        <v>43.093863127047051</v>
      </c>
      <c r="Q63" s="304">
        <v>458.13</v>
      </c>
      <c r="R63" s="304">
        <v>42.354790125073663</v>
      </c>
      <c r="S63" s="332">
        <v>258.14999999999998</v>
      </c>
      <c r="T63" s="332">
        <v>250.04</v>
      </c>
      <c r="U63" s="304">
        <v>94.67984399257827</v>
      </c>
      <c r="V63" s="304">
        <v>8.1099999999999852</v>
      </c>
      <c r="W63" s="304">
        <v>4.9000000000000004</v>
      </c>
      <c r="X63" s="304">
        <v>83.2</v>
      </c>
      <c r="Y63" s="304">
        <v>86.8</v>
      </c>
      <c r="Z63" s="304">
        <v>8.75</v>
      </c>
      <c r="AA63" s="298">
        <v>806</v>
      </c>
      <c r="AB63" s="304">
        <v>5</v>
      </c>
      <c r="AC63" s="298">
        <v>58</v>
      </c>
      <c r="AD63" s="333">
        <v>1.4696</v>
      </c>
      <c r="AE63" s="298" t="s">
        <v>29</v>
      </c>
      <c r="AF63" s="298">
        <v>344</v>
      </c>
      <c r="AG63" s="304">
        <v>4.25</v>
      </c>
      <c r="AH63" s="333">
        <v>5.81</v>
      </c>
      <c r="AI63" s="304">
        <v>8.6999999999999993</v>
      </c>
      <c r="AJ63" s="298">
        <v>72</v>
      </c>
      <c r="AK63" s="298">
        <v>253</v>
      </c>
      <c r="AL63" s="304">
        <v>4.875</v>
      </c>
      <c r="AM63" s="304">
        <v>8.972889600000002</v>
      </c>
      <c r="AN63" s="304">
        <v>9</v>
      </c>
      <c r="AO63" s="304">
        <v>0</v>
      </c>
      <c r="AP63" s="304">
        <v>7.4445431999999983</v>
      </c>
      <c r="AQ63" s="304">
        <v>5.8535920800000003</v>
      </c>
      <c r="AR63" s="304">
        <v>3.19921875</v>
      </c>
      <c r="AS63" s="304">
        <v>8.9128000000000043</v>
      </c>
      <c r="AT63" s="304">
        <v>9</v>
      </c>
      <c r="AU63" s="304">
        <v>0</v>
      </c>
      <c r="AV63" s="304">
        <v>7.4445431999999983</v>
      </c>
      <c r="AW63" s="304">
        <v>7.4706499999999991</v>
      </c>
      <c r="AX63" s="334">
        <v>5.8883246050000002</v>
      </c>
    </row>
    <row r="64" spans="1:50" x14ac:dyDescent="0.2">
      <c r="A64" s="342" t="s">
        <v>93</v>
      </c>
      <c r="B64" s="335">
        <v>45370</v>
      </c>
      <c r="C64" s="335" t="s">
        <v>101</v>
      </c>
      <c r="D64" s="335" t="s">
        <v>102</v>
      </c>
      <c r="E64" s="344">
        <v>2023</v>
      </c>
      <c r="F64" s="301">
        <v>15</v>
      </c>
      <c r="G64" s="329" t="s">
        <v>42</v>
      </c>
      <c r="H64" s="456">
        <v>1</v>
      </c>
      <c r="I64" s="332">
        <v>300</v>
      </c>
      <c r="J64" s="331">
        <v>11.91</v>
      </c>
      <c r="K64" s="331">
        <v>10.37</v>
      </c>
      <c r="L64" s="330">
        <v>99</v>
      </c>
      <c r="M64" s="330">
        <v>28</v>
      </c>
      <c r="N64" s="330"/>
      <c r="O64" s="304">
        <v>468.53</v>
      </c>
      <c r="P64" s="304">
        <v>43.595927688728572</v>
      </c>
      <c r="Q64" s="304">
        <v>459.2</v>
      </c>
      <c r="R64" s="304">
        <v>42.449912891986067</v>
      </c>
      <c r="S64" s="332">
        <v>258.43</v>
      </c>
      <c r="T64" s="332">
        <v>250.73</v>
      </c>
      <c r="U64" s="304">
        <v>94.876452113368913</v>
      </c>
      <c r="V64" s="304">
        <v>7.7000000000000171</v>
      </c>
      <c r="W64" s="304">
        <v>4.5999999999999996</v>
      </c>
      <c r="X64" s="304">
        <v>81.400000000000006</v>
      </c>
      <c r="Y64" s="304">
        <v>85.5</v>
      </c>
      <c r="Z64" s="304">
        <v>8.6999999999999993</v>
      </c>
      <c r="AA64" s="298">
        <v>773</v>
      </c>
      <c r="AB64" s="304">
        <v>4.8</v>
      </c>
      <c r="AC64" s="298">
        <v>56</v>
      </c>
      <c r="AD64" s="333">
        <v>1.4365000000000001</v>
      </c>
      <c r="AE64" s="298" t="s">
        <v>28</v>
      </c>
      <c r="AF64" s="298">
        <v>395</v>
      </c>
      <c r="AG64" s="304">
        <v>5.25</v>
      </c>
      <c r="AH64" s="333">
        <v>5.82</v>
      </c>
      <c r="AI64" s="304">
        <v>9</v>
      </c>
      <c r="AJ64" s="298">
        <v>42</v>
      </c>
      <c r="AK64" s="298">
        <v>225</v>
      </c>
      <c r="AL64" s="304">
        <v>0</v>
      </c>
      <c r="AM64" s="304">
        <v>6.2586899999999872</v>
      </c>
      <c r="AN64" s="304">
        <v>9</v>
      </c>
      <c r="AO64" s="304">
        <v>2.1593750000001819</v>
      </c>
      <c r="AP64" s="304">
        <v>8.891929800000014</v>
      </c>
      <c r="AQ64" s="304">
        <v>4.949064460000038</v>
      </c>
      <c r="AR64" s="304">
        <v>0</v>
      </c>
      <c r="AS64" s="304">
        <v>6.7486639999999909</v>
      </c>
      <c r="AT64" s="304">
        <v>9</v>
      </c>
      <c r="AU64" s="304">
        <v>0</v>
      </c>
      <c r="AV64" s="304">
        <v>8.891929800000014</v>
      </c>
      <c r="AW64" s="304">
        <v>8.9687500000000142</v>
      </c>
      <c r="AX64" s="334">
        <v>5.153968370000003</v>
      </c>
    </row>
    <row r="65" spans="1:50" x14ac:dyDescent="0.2">
      <c r="A65" s="342" t="s">
        <v>93</v>
      </c>
      <c r="B65" s="335">
        <v>45370</v>
      </c>
      <c r="C65" s="335" t="s">
        <v>101</v>
      </c>
      <c r="D65" s="335" t="s">
        <v>102</v>
      </c>
      <c r="E65" s="344">
        <v>2023</v>
      </c>
      <c r="F65" s="301">
        <v>16</v>
      </c>
      <c r="G65" s="329" t="s">
        <v>43</v>
      </c>
      <c r="H65" s="456">
        <v>1</v>
      </c>
      <c r="I65" s="332">
        <v>300</v>
      </c>
      <c r="J65" s="331">
        <v>12.02</v>
      </c>
      <c r="K65" s="331">
        <v>10.74</v>
      </c>
      <c r="L65" s="330">
        <v>99</v>
      </c>
      <c r="M65" s="330">
        <v>23</v>
      </c>
      <c r="N65" s="330"/>
      <c r="O65" s="304">
        <v>464.55</v>
      </c>
      <c r="P65" s="304">
        <v>43.183726186632228</v>
      </c>
      <c r="Q65" s="304">
        <v>457.44</v>
      </c>
      <c r="R65" s="304">
        <v>42.300629590766</v>
      </c>
      <c r="S65" s="332">
        <v>255.93</v>
      </c>
      <c r="T65" s="332">
        <v>246.88</v>
      </c>
      <c r="U65" s="304">
        <v>93.536409790103818</v>
      </c>
      <c r="V65" s="304">
        <v>9.0500000000000114</v>
      </c>
      <c r="W65" s="304">
        <v>4.8</v>
      </c>
      <c r="X65" s="304">
        <v>83.5</v>
      </c>
      <c r="Y65" s="304">
        <v>86.3</v>
      </c>
      <c r="Z65" s="304">
        <v>9.6</v>
      </c>
      <c r="AA65" s="298">
        <v>953</v>
      </c>
      <c r="AB65" s="304">
        <v>6</v>
      </c>
      <c r="AC65" s="298">
        <v>62</v>
      </c>
      <c r="AD65" s="333">
        <v>1.431</v>
      </c>
      <c r="AE65" s="298" t="s">
        <v>28</v>
      </c>
      <c r="AF65" s="298">
        <v>396</v>
      </c>
      <c r="AG65" s="304">
        <v>7</v>
      </c>
      <c r="AH65" s="333">
        <v>5.72</v>
      </c>
      <c r="AI65" s="304">
        <v>14.8</v>
      </c>
      <c r="AJ65" s="298">
        <v>48</v>
      </c>
      <c r="AK65" s="298">
        <v>305</v>
      </c>
      <c r="AL65" s="304">
        <v>7.5600000000000023</v>
      </c>
      <c r="AM65" s="304">
        <v>6.1578176000000013</v>
      </c>
      <c r="AN65" s="304">
        <v>9</v>
      </c>
      <c r="AO65" s="304">
        <v>0</v>
      </c>
      <c r="AP65" s="304">
        <v>0</v>
      </c>
      <c r="AQ65" s="304">
        <v>4.6136726400000008</v>
      </c>
      <c r="AR65" s="304">
        <v>6.6527999999989333</v>
      </c>
      <c r="AS65" s="304">
        <v>6.6660139999999899</v>
      </c>
      <c r="AT65" s="304">
        <v>9</v>
      </c>
      <c r="AU65" s="304">
        <v>0</v>
      </c>
      <c r="AV65" s="304">
        <v>0</v>
      </c>
      <c r="AW65" s="304">
        <v>1.7501299999999986</v>
      </c>
      <c r="AX65" s="334">
        <v>4.7249608999996786</v>
      </c>
    </row>
    <row r="66" spans="1:50" x14ac:dyDescent="0.2">
      <c r="A66" s="342" t="s">
        <v>93</v>
      </c>
      <c r="B66" s="335">
        <v>45370</v>
      </c>
      <c r="C66" s="335" t="s">
        <v>101</v>
      </c>
      <c r="D66" s="335" t="s">
        <v>102</v>
      </c>
      <c r="E66" s="344">
        <v>2023</v>
      </c>
      <c r="F66" s="301">
        <v>17</v>
      </c>
      <c r="G66" s="329" t="s">
        <v>191</v>
      </c>
      <c r="H66" s="456" t="s">
        <v>106</v>
      </c>
      <c r="I66" s="332">
        <v>300</v>
      </c>
      <c r="J66" s="331">
        <v>12.21</v>
      </c>
      <c r="K66" s="331">
        <v>12.05</v>
      </c>
      <c r="L66" s="330">
        <v>99.5</v>
      </c>
      <c r="M66" s="330">
        <v>9</v>
      </c>
      <c r="N66" s="330"/>
      <c r="O66" s="304">
        <v>447.97</v>
      </c>
      <c r="P66" s="304">
        <v>41.208116614951898</v>
      </c>
      <c r="Q66" s="304">
        <v>451.33</v>
      </c>
      <c r="R66" s="304">
        <v>41.645802406221613</v>
      </c>
      <c r="S66" s="332">
        <v>263.2</v>
      </c>
      <c r="T66" s="332">
        <v>253.24</v>
      </c>
      <c r="U66" s="304">
        <v>96.153700117705128</v>
      </c>
      <c r="V66" s="304">
        <v>9.9599999999999795</v>
      </c>
      <c r="W66" s="304">
        <v>5.6</v>
      </c>
      <c r="X66" s="304">
        <v>79.599999999999994</v>
      </c>
      <c r="Y66" s="304">
        <v>80</v>
      </c>
      <c r="Z66" s="304">
        <v>10.9</v>
      </c>
      <c r="AA66" s="298">
        <v>668</v>
      </c>
      <c r="AB66" s="304">
        <v>4.2</v>
      </c>
      <c r="AC66" s="298">
        <v>38</v>
      </c>
      <c r="AD66" s="333">
        <v>1.5811999999999999</v>
      </c>
      <c r="AE66" s="298" t="s">
        <v>29</v>
      </c>
      <c r="AF66" s="298">
        <v>280</v>
      </c>
      <c r="AG66" s="304">
        <v>2.75</v>
      </c>
      <c r="AH66" s="333">
        <v>5.92</v>
      </c>
      <c r="AI66" s="304">
        <v>5.0999999999999996</v>
      </c>
      <c r="AJ66" s="298">
        <v>333</v>
      </c>
      <c r="AK66" s="298">
        <v>155</v>
      </c>
      <c r="AL66" s="304">
        <v>0</v>
      </c>
      <c r="AM66" s="304">
        <v>7.4720439999999968</v>
      </c>
      <c r="AN66" s="304">
        <v>0</v>
      </c>
      <c r="AO66" s="304">
        <v>6.8000000000001819</v>
      </c>
      <c r="AP66" s="304">
        <v>2.7195888000000537</v>
      </c>
      <c r="AQ66" s="304">
        <v>3.0247243600000466</v>
      </c>
      <c r="AR66" s="304">
        <v>0</v>
      </c>
      <c r="AS66" s="304">
        <v>3.9400000000000013</v>
      </c>
      <c r="AT66" s="304">
        <v>0</v>
      </c>
      <c r="AU66" s="304">
        <v>9</v>
      </c>
      <c r="AV66" s="304">
        <v>2.7195888000000537</v>
      </c>
      <c r="AW66" s="304">
        <v>1.2466387999999995</v>
      </c>
      <c r="AX66" s="334">
        <v>1.8889341400000079</v>
      </c>
    </row>
    <row r="67" spans="1:50" x14ac:dyDescent="0.2">
      <c r="A67" s="342" t="s">
        <v>93</v>
      </c>
      <c r="B67" s="335">
        <v>45370</v>
      </c>
      <c r="C67" s="335" t="s">
        <v>101</v>
      </c>
      <c r="D67" s="335" t="s">
        <v>102</v>
      </c>
      <c r="E67" s="344">
        <v>2023</v>
      </c>
      <c r="F67" s="301">
        <v>18</v>
      </c>
      <c r="G67" s="329" t="s">
        <v>75</v>
      </c>
      <c r="H67" s="456">
        <v>1</v>
      </c>
      <c r="I67" s="332">
        <v>300</v>
      </c>
      <c r="J67" s="331">
        <v>11.7</v>
      </c>
      <c r="K67" s="331">
        <v>10.86</v>
      </c>
      <c r="L67" s="330">
        <v>97.5</v>
      </c>
      <c r="M67" s="330">
        <v>10.5</v>
      </c>
      <c r="N67" s="330"/>
      <c r="O67" s="304">
        <v>461.52</v>
      </c>
      <c r="P67" s="304">
        <v>42.602704108164332</v>
      </c>
      <c r="Q67" s="304">
        <v>457.31</v>
      </c>
      <c r="R67" s="304">
        <v>42.07430408256981</v>
      </c>
      <c r="S67" s="332">
        <v>259.07</v>
      </c>
      <c r="T67" s="332">
        <v>259.67</v>
      </c>
      <c r="U67" s="304">
        <v>98.025670064175173</v>
      </c>
      <c r="V67" s="304">
        <v>-0.60000000000002274</v>
      </c>
      <c r="W67" s="304">
        <v>5.2</v>
      </c>
      <c r="X67" s="304">
        <v>81.400000000000006</v>
      </c>
      <c r="Y67" s="304">
        <v>86.6</v>
      </c>
      <c r="Z67" s="304">
        <v>9.4</v>
      </c>
      <c r="AA67" s="298">
        <v>827</v>
      </c>
      <c r="AB67" s="304">
        <v>5.2</v>
      </c>
      <c r="AC67" s="298">
        <v>55</v>
      </c>
      <c r="AD67" s="333">
        <v>1.4225000000000001</v>
      </c>
      <c r="AE67" s="298" t="s">
        <v>29</v>
      </c>
      <c r="AF67" s="298">
        <v>399</v>
      </c>
      <c r="AG67" s="304">
        <v>4.5</v>
      </c>
      <c r="AH67" s="333">
        <v>5.85</v>
      </c>
      <c r="AI67" s="304">
        <v>9.1</v>
      </c>
      <c r="AJ67" s="298">
        <v>42</v>
      </c>
      <c r="AK67" s="298">
        <v>235</v>
      </c>
      <c r="AL67" s="304">
        <v>0.84000000000000341</v>
      </c>
      <c r="AM67" s="304">
        <v>5.8442036000000002</v>
      </c>
      <c r="AN67" s="304">
        <v>9</v>
      </c>
      <c r="AO67" s="304">
        <v>0</v>
      </c>
      <c r="AP67" s="304">
        <v>5.6800098000000503</v>
      </c>
      <c r="AQ67" s="304">
        <v>4.0226325000000109</v>
      </c>
      <c r="AR67" s="304">
        <v>0.26880000000073778</v>
      </c>
      <c r="AS67" s="304">
        <v>6.4091743999999835</v>
      </c>
      <c r="AT67" s="304">
        <v>9</v>
      </c>
      <c r="AU67" s="304">
        <v>0</v>
      </c>
      <c r="AV67" s="304">
        <v>5.6800098000000503</v>
      </c>
      <c r="AW67" s="304">
        <v>8.71875</v>
      </c>
      <c r="AX67" s="334">
        <v>4.6813714100002271</v>
      </c>
    </row>
    <row r="68" spans="1:50" x14ac:dyDescent="0.2">
      <c r="A68" s="342" t="s">
        <v>93</v>
      </c>
      <c r="B68" s="335">
        <v>45370</v>
      </c>
      <c r="C68" s="335" t="s">
        <v>101</v>
      </c>
      <c r="D68" s="335" t="s">
        <v>102</v>
      </c>
      <c r="E68" s="344">
        <v>2023</v>
      </c>
      <c r="F68" s="301">
        <v>19</v>
      </c>
      <c r="G68" s="329" t="s">
        <v>76</v>
      </c>
      <c r="H68" s="456">
        <v>1</v>
      </c>
      <c r="I68" s="332">
        <v>300</v>
      </c>
      <c r="J68" s="331">
        <v>12.2</v>
      </c>
      <c r="K68" s="331">
        <v>10.43</v>
      </c>
      <c r="L68" s="330">
        <v>99</v>
      </c>
      <c r="M68" s="330">
        <v>16.5</v>
      </c>
      <c r="N68" s="330"/>
      <c r="O68" s="304">
        <v>449.97</v>
      </c>
      <c r="P68" s="304">
        <v>41.46276418427896</v>
      </c>
      <c r="Q68" s="304">
        <v>455.01</v>
      </c>
      <c r="R68" s="304">
        <v>42.111162392035347</v>
      </c>
      <c r="S68" s="332">
        <v>259.17</v>
      </c>
      <c r="T68" s="332">
        <v>249.92</v>
      </c>
      <c r="U68" s="304">
        <v>94.882308276385729</v>
      </c>
      <c r="V68" s="304">
        <v>9.2500000000000284</v>
      </c>
      <c r="W68" s="304">
        <v>5</v>
      </c>
      <c r="X68" s="304">
        <v>81.8</v>
      </c>
      <c r="Y68" s="304">
        <v>85.8</v>
      </c>
      <c r="Z68" s="304">
        <v>9.1999999999999993</v>
      </c>
      <c r="AA68" s="298">
        <v>696</v>
      </c>
      <c r="AB68" s="304">
        <v>4.4000000000000004</v>
      </c>
      <c r="AC68" s="298">
        <v>47</v>
      </c>
      <c r="AD68" s="333">
        <v>1.4469000000000001</v>
      </c>
      <c r="AE68" s="298" t="s">
        <v>29</v>
      </c>
      <c r="AF68" s="298">
        <v>390</v>
      </c>
      <c r="AG68" s="304">
        <v>3</v>
      </c>
      <c r="AH68" s="333">
        <v>5.9</v>
      </c>
      <c r="AI68" s="304">
        <v>7.9</v>
      </c>
      <c r="AJ68" s="298">
        <v>59</v>
      </c>
      <c r="AK68" s="298">
        <v>185</v>
      </c>
      <c r="AL68" s="304">
        <v>1.6199999999999761</v>
      </c>
      <c r="AM68" s="304">
        <v>6.7355600000000067</v>
      </c>
      <c r="AN68" s="304">
        <v>9</v>
      </c>
      <c r="AO68" s="304">
        <v>0.92750000000069122</v>
      </c>
      <c r="AP68" s="304">
        <v>5.9691792000000419</v>
      </c>
      <c r="AQ68" s="304">
        <v>4.594669840000142</v>
      </c>
      <c r="AR68" s="304">
        <v>0.62370000000009895</v>
      </c>
      <c r="AS68" s="304">
        <v>7.1396899999999874</v>
      </c>
      <c r="AT68" s="304">
        <v>9</v>
      </c>
      <c r="AU68" s="304">
        <v>0</v>
      </c>
      <c r="AV68" s="304">
        <v>5.9691792000000419</v>
      </c>
      <c r="AW68" s="304">
        <v>6.1936387999999987</v>
      </c>
      <c r="AX68" s="334">
        <v>4.525501700000035</v>
      </c>
    </row>
    <row r="69" spans="1:50" x14ac:dyDescent="0.2">
      <c r="A69" s="342" t="s">
        <v>93</v>
      </c>
      <c r="B69" s="335">
        <v>45370</v>
      </c>
      <c r="C69" s="335" t="s">
        <v>101</v>
      </c>
      <c r="D69" s="335" t="s">
        <v>102</v>
      </c>
      <c r="E69" s="344">
        <v>2023</v>
      </c>
      <c r="F69" s="301">
        <v>20</v>
      </c>
      <c r="G69" s="329" t="s">
        <v>77</v>
      </c>
      <c r="H69" s="456">
        <v>1</v>
      </c>
      <c r="I69" s="332">
        <v>300</v>
      </c>
      <c r="J69" s="331">
        <v>11.71</v>
      </c>
      <c r="K69" s="331">
        <v>10.51</v>
      </c>
      <c r="L69" s="330">
        <v>99.5</v>
      </c>
      <c r="M69" s="330">
        <v>28</v>
      </c>
      <c r="N69" s="330"/>
      <c r="O69" s="304">
        <v>454.8</v>
      </c>
      <c r="P69" s="304">
        <v>41.761213720316626</v>
      </c>
      <c r="Q69" s="304">
        <v>458.26</v>
      </c>
      <c r="R69" s="304">
        <v>42.200933967616635</v>
      </c>
      <c r="S69" s="332">
        <v>260.02</v>
      </c>
      <c r="T69" s="332">
        <v>252.8</v>
      </c>
      <c r="U69" s="304">
        <v>95.443047532751919</v>
      </c>
      <c r="V69" s="304">
        <v>7.2199999999999704</v>
      </c>
      <c r="W69" s="304">
        <v>5.8</v>
      </c>
      <c r="X69" s="304">
        <v>82</v>
      </c>
      <c r="Y69" s="304">
        <v>86.9</v>
      </c>
      <c r="Z69" s="304">
        <v>9.6999999999999993</v>
      </c>
      <c r="AA69" s="298">
        <v>800</v>
      </c>
      <c r="AB69" s="304">
        <v>5</v>
      </c>
      <c r="AC69" s="298">
        <v>52</v>
      </c>
      <c r="AD69" s="333">
        <v>1.4442999999999999</v>
      </c>
      <c r="AE69" s="298" t="s">
        <v>29</v>
      </c>
      <c r="AF69" s="298">
        <v>472</v>
      </c>
      <c r="AG69" s="304">
        <v>4.25</v>
      </c>
      <c r="AH69" s="333">
        <v>5.84</v>
      </c>
      <c r="AI69" s="304">
        <v>7.54</v>
      </c>
      <c r="AJ69" s="298">
        <v>23</v>
      </c>
      <c r="AK69" s="298">
        <v>229</v>
      </c>
      <c r="AL69" s="304">
        <v>3.2700000000000102</v>
      </c>
      <c r="AM69" s="304">
        <v>0</v>
      </c>
      <c r="AN69" s="304">
        <v>9</v>
      </c>
      <c r="AO69" s="304">
        <v>0</v>
      </c>
      <c r="AP69" s="304">
        <v>7.828200000000038</v>
      </c>
      <c r="AQ69" s="304">
        <v>4.1831400000000105</v>
      </c>
      <c r="AR69" s="304">
        <v>1.7085750000005646</v>
      </c>
      <c r="AS69" s="304">
        <v>0</v>
      </c>
      <c r="AT69" s="304">
        <v>9</v>
      </c>
      <c r="AU69" s="304">
        <v>0</v>
      </c>
      <c r="AV69" s="304">
        <v>7.828200000000038</v>
      </c>
      <c r="AW69" s="304">
        <v>8.898750000000021</v>
      </c>
      <c r="AX69" s="334">
        <v>4.821615000000179</v>
      </c>
    </row>
    <row r="70" spans="1:50" x14ac:dyDescent="0.2">
      <c r="A70" s="342" t="s">
        <v>93</v>
      </c>
      <c r="B70" s="335">
        <v>45370</v>
      </c>
      <c r="C70" s="335" t="s">
        <v>101</v>
      </c>
      <c r="D70" s="335" t="s">
        <v>102</v>
      </c>
      <c r="E70" s="344">
        <v>2023</v>
      </c>
      <c r="F70" s="301">
        <v>21</v>
      </c>
      <c r="G70" s="329" t="s">
        <v>78</v>
      </c>
      <c r="H70" s="456">
        <v>1</v>
      </c>
      <c r="I70" s="332">
        <v>300</v>
      </c>
      <c r="J70" s="331">
        <v>12.27</v>
      </c>
      <c r="K70" s="331">
        <v>11.82</v>
      </c>
      <c r="L70" s="330">
        <v>99.5</v>
      </c>
      <c r="M70" s="330">
        <v>22</v>
      </c>
      <c r="N70" s="330"/>
      <c r="O70" s="304">
        <v>452.76</v>
      </c>
      <c r="P70" s="304">
        <v>41.869864829048502</v>
      </c>
      <c r="Q70" s="304">
        <v>454.56</v>
      </c>
      <c r="R70" s="304">
        <v>42.100052798310458</v>
      </c>
      <c r="S70" s="332">
        <v>260.67</v>
      </c>
      <c r="T70" s="332">
        <v>251.05</v>
      </c>
      <c r="U70" s="304">
        <v>95.387362741745505</v>
      </c>
      <c r="V70" s="304">
        <v>9.6200000000000045</v>
      </c>
      <c r="W70" s="304">
        <v>5.6</v>
      </c>
      <c r="X70" s="304">
        <v>80.599999999999994</v>
      </c>
      <c r="Y70" s="304">
        <v>85.7</v>
      </c>
      <c r="Z70" s="304">
        <v>10.6</v>
      </c>
      <c r="AA70" s="298">
        <v>814</v>
      </c>
      <c r="AB70" s="304">
        <v>5.0999999999999996</v>
      </c>
      <c r="AC70" s="298">
        <v>48</v>
      </c>
      <c r="AD70" s="333">
        <v>1.4694</v>
      </c>
      <c r="AE70" s="298" t="s">
        <v>29</v>
      </c>
      <c r="AF70" s="298">
        <v>459</v>
      </c>
      <c r="AG70" s="304">
        <v>3.5</v>
      </c>
      <c r="AH70" s="333">
        <v>5.9</v>
      </c>
      <c r="AI70" s="304">
        <v>7.1</v>
      </c>
      <c r="AJ70" s="298">
        <v>57</v>
      </c>
      <c r="AK70" s="298">
        <v>223</v>
      </c>
      <c r="AL70" s="304">
        <v>0.95999999999997954</v>
      </c>
      <c r="AM70" s="304">
        <v>0</v>
      </c>
      <c r="AN70" s="304">
        <v>9</v>
      </c>
      <c r="AO70" s="304">
        <v>1.3493749999997817</v>
      </c>
      <c r="AP70" s="304">
        <v>6.849695200000042</v>
      </c>
      <c r="AQ70" s="304">
        <v>3.6798140399999593</v>
      </c>
      <c r="AR70" s="304">
        <v>0.31679999999869324</v>
      </c>
      <c r="AS70" s="304">
        <v>0</v>
      </c>
      <c r="AT70" s="304">
        <v>9</v>
      </c>
      <c r="AU70" s="304">
        <v>0</v>
      </c>
      <c r="AV70" s="304">
        <v>6.849695200000042</v>
      </c>
      <c r="AW70" s="304">
        <v>8.9887500000000031</v>
      </c>
      <c r="AX70" s="334">
        <v>4.2708067799996146</v>
      </c>
    </row>
    <row r="71" spans="1:50" x14ac:dyDescent="0.2">
      <c r="A71" s="342" t="s">
        <v>93</v>
      </c>
      <c r="B71" s="335">
        <v>45370</v>
      </c>
      <c r="C71" s="335" t="s">
        <v>101</v>
      </c>
      <c r="D71" s="335" t="s">
        <v>102</v>
      </c>
      <c r="E71" s="344">
        <v>2023</v>
      </c>
      <c r="F71" s="301">
        <v>22</v>
      </c>
      <c r="G71" s="329" t="s">
        <v>48</v>
      </c>
      <c r="H71" s="456">
        <v>1</v>
      </c>
      <c r="I71" s="332">
        <v>300</v>
      </c>
      <c r="J71" s="331">
        <v>11.52</v>
      </c>
      <c r="K71" s="331">
        <v>10.67</v>
      </c>
      <c r="L71" s="330">
        <v>98.5</v>
      </c>
      <c r="M71" s="330">
        <v>16.5</v>
      </c>
      <c r="N71" s="330"/>
      <c r="O71" s="304">
        <v>459.92</v>
      </c>
      <c r="P71" s="304">
        <v>42.285614889546011</v>
      </c>
      <c r="Q71" s="304">
        <v>462.34</v>
      </c>
      <c r="R71" s="304">
        <v>42.587706017216767</v>
      </c>
      <c r="S71" s="332">
        <v>262.69</v>
      </c>
      <c r="T71" s="332">
        <v>255</v>
      </c>
      <c r="U71" s="304">
        <v>96.066907775768541</v>
      </c>
      <c r="V71" s="304">
        <v>7.6899999999999977</v>
      </c>
      <c r="W71" s="304">
        <v>5.5</v>
      </c>
      <c r="X71" s="304">
        <v>83.3</v>
      </c>
      <c r="Y71" s="304">
        <v>84.7</v>
      </c>
      <c r="Z71" s="304">
        <v>9.3000000000000007</v>
      </c>
      <c r="AA71" s="298">
        <v>733</v>
      </c>
      <c r="AB71" s="304">
        <v>4.5999999999999996</v>
      </c>
      <c r="AC71" s="298">
        <v>49</v>
      </c>
      <c r="AD71" s="333">
        <v>1.4859</v>
      </c>
      <c r="AE71" s="298" t="s">
        <v>29</v>
      </c>
      <c r="AF71" s="298">
        <v>381</v>
      </c>
      <c r="AG71" s="304">
        <v>4.25</v>
      </c>
      <c r="AH71" s="333">
        <v>6</v>
      </c>
      <c r="AI71" s="304">
        <v>7.6</v>
      </c>
      <c r="AJ71" s="298">
        <v>71</v>
      </c>
      <c r="AK71" s="298">
        <v>201</v>
      </c>
      <c r="AL71" s="304">
        <v>6.3299999999999841</v>
      </c>
      <c r="AM71" s="304">
        <v>7.4784595999999937</v>
      </c>
      <c r="AN71" s="304">
        <v>9</v>
      </c>
      <c r="AO71" s="304">
        <v>4.9493750000001455</v>
      </c>
      <c r="AP71" s="304">
        <v>8.4744418000000792</v>
      </c>
      <c r="AQ71" s="304">
        <v>7.18903230000004</v>
      </c>
      <c r="AR71" s="304">
        <v>4.9215749999993932</v>
      </c>
      <c r="AS71" s="304">
        <v>7.7501959999999883</v>
      </c>
      <c r="AT71" s="304">
        <v>9</v>
      </c>
      <c r="AU71" s="304">
        <v>0</v>
      </c>
      <c r="AV71" s="304">
        <v>8.4744418000000792</v>
      </c>
      <c r="AW71" s="304">
        <v>8.5487500000000125</v>
      </c>
      <c r="AX71" s="334">
        <v>6.6049708699998302</v>
      </c>
    </row>
    <row r="72" spans="1:50" x14ac:dyDescent="0.2">
      <c r="A72" s="342" t="s">
        <v>93</v>
      </c>
      <c r="B72" s="335">
        <v>45370</v>
      </c>
      <c r="C72" s="335" t="s">
        <v>101</v>
      </c>
      <c r="D72" s="335" t="s">
        <v>102</v>
      </c>
      <c r="E72" s="344">
        <v>2023</v>
      </c>
      <c r="F72" s="301">
        <v>23</v>
      </c>
      <c r="G72" s="329" t="s">
        <v>49</v>
      </c>
      <c r="H72" s="456">
        <v>1</v>
      </c>
      <c r="I72" s="332">
        <v>300</v>
      </c>
      <c r="J72" s="331">
        <v>11.54</v>
      </c>
      <c r="K72" s="331">
        <v>10.65</v>
      </c>
      <c r="L72" s="330">
        <v>100</v>
      </c>
      <c r="M72" s="330">
        <v>18.5</v>
      </c>
      <c r="N72" s="330"/>
      <c r="O72" s="304">
        <v>463.89</v>
      </c>
      <c r="P72" s="304">
        <v>42.792472353359635</v>
      </c>
      <c r="Q72" s="304">
        <v>462.42</v>
      </c>
      <c r="R72" s="304">
        <v>42.610613727779942</v>
      </c>
      <c r="S72" s="332">
        <v>261.02999999999997</v>
      </c>
      <c r="T72" s="332">
        <v>253.91</v>
      </c>
      <c r="U72" s="304">
        <v>95.677895847464015</v>
      </c>
      <c r="V72" s="304">
        <v>7.1199999999999761</v>
      </c>
      <c r="W72" s="304">
        <v>5.2</v>
      </c>
      <c r="X72" s="304">
        <v>82.2</v>
      </c>
      <c r="Y72" s="304">
        <v>86.1</v>
      </c>
      <c r="Z72" s="304">
        <v>9.64</v>
      </c>
      <c r="AA72" s="298">
        <v>763</v>
      </c>
      <c r="AB72" s="304">
        <v>4.8</v>
      </c>
      <c r="AC72" s="298">
        <v>50</v>
      </c>
      <c r="AD72" s="333">
        <v>1.4646999999999999</v>
      </c>
      <c r="AE72" s="298" t="s">
        <v>28</v>
      </c>
      <c r="AF72" s="298">
        <v>417</v>
      </c>
      <c r="AG72" s="304">
        <v>3.5</v>
      </c>
      <c r="AH72" s="333">
        <v>5.91</v>
      </c>
      <c r="AI72" s="304">
        <v>7.6</v>
      </c>
      <c r="AJ72" s="298">
        <v>85</v>
      </c>
      <c r="AK72" s="298">
        <v>209</v>
      </c>
      <c r="AL72" s="304">
        <v>3.7440000000000282</v>
      </c>
      <c r="AM72" s="304">
        <v>3.616120400000014</v>
      </c>
      <c r="AN72" s="304">
        <v>9</v>
      </c>
      <c r="AO72" s="304">
        <v>0</v>
      </c>
      <c r="AP72" s="304">
        <v>9</v>
      </c>
      <c r="AQ72" s="304">
        <v>5.0784180600000086</v>
      </c>
      <c r="AR72" s="304">
        <v>2.104127999999946</v>
      </c>
      <c r="AS72" s="304">
        <v>4.5881143999999807</v>
      </c>
      <c r="AT72" s="304">
        <v>9</v>
      </c>
      <c r="AU72" s="304">
        <v>0</v>
      </c>
      <c r="AV72" s="304">
        <v>9</v>
      </c>
      <c r="AW72" s="304">
        <v>8.8487500000000026</v>
      </c>
      <c r="AX72" s="334">
        <v>5.5673623399999821</v>
      </c>
    </row>
    <row r="73" spans="1:50" ht="13.5" thickBot="1" x14ac:dyDescent="0.25">
      <c r="A73" s="342" t="s">
        <v>93</v>
      </c>
      <c r="B73" s="335">
        <v>45370</v>
      </c>
      <c r="C73" s="335" t="s">
        <v>101</v>
      </c>
      <c r="D73" s="335" t="s">
        <v>102</v>
      </c>
      <c r="E73" s="309">
        <v>2023</v>
      </c>
      <c r="F73" s="343">
        <v>24</v>
      </c>
      <c r="G73" s="337" t="s">
        <v>50</v>
      </c>
      <c r="H73" s="457">
        <v>1</v>
      </c>
      <c r="I73" s="332">
        <v>300</v>
      </c>
      <c r="J73" s="339">
        <v>11.6</v>
      </c>
      <c r="K73" s="339">
        <v>10.4</v>
      </c>
      <c r="L73" s="338">
        <v>98.5</v>
      </c>
      <c r="M73" s="338">
        <v>49</v>
      </c>
      <c r="N73" s="338"/>
      <c r="O73" s="306">
        <v>465.09</v>
      </c>
      <c r="P73" s="306">
        <v>42.978778300974</v>
      </c>
      <c r="Q73" s="306">
        <v>471.85</v>
      </c>
      <c r="R73" s="306">
        <v>43.795697785313138</v>
      </c>
      <c r="S73" s="340">
        <v>259.22000000000003</v>
      </c>
      <c r="T73" s="340">
        <v>252.6</v>
      </c>
      <c r="U73" s="306">
        <v>95.248868778280553</v>
      </c>
      <c r="V73" s="306">
        <v>6.620000000000033</v>
      </c>
      <c r="W73" s="306">
        <v>4.9000000000000004</v>
      </c>
      <c r="X73" s="306">
        <v>82.2</v>
      </c>
      <c r="Y73" s="306">
        <v>85.3</v>
      </c>
      <c r="Z73" s="306">
        <v>9.1999999999999993</v>
      </c>
      <c r="AA73" s="307">
        <v>763</v>
      </c>
      <c r="AB73" s="306">
        <v>4.8</v>
      </c>
      <c r="AC73" s="307">
        <v>52</v>
      </c>
      <c r="AD73" s="308">
        <v>1.4715</v>
      </c>
      <c r="AE73" s="307" t="s">
        <v>28</v>
      </c>
      <c r="AF73" s="307">
        <v>348</v>
      </c>
      <c r="AG73" s="306">
        <v>4.25</v>
      </c>
      <c r="AH73" s="308">
        <v>5.86</v>
      </c>
      <c r="AI73" s="306">
        <v>8.6</v>
      </c>
      <c r="AJ73" s="307">
        <v>56</v>
      </c>
      <c r="AK73" s="307">
        <v>213</v>
      </c>
      <c r="AL73" s="306">
        <v>2.8199999999999932</v>
      </c>
      <c r="AM73" s="306">
        <v>8.9322943999999893</v>
      </c>
      <c r="AN73" s="306">
        <v>9</v>
      </c>
      <c r="AO73" s="306">
        <v>2.9243750000009641</v>
      </c>
      <c r="AP73" s="306">
        <v>9</v>
      </c>
      <c r="AQ73" s="306">
        <v>6.2297191600001893</v>
      </c>
      <c r="AR73" s="306">
        <v>1.3677000000006956</v>
      </c>
      <c r="AS73" s="306">
        <v>8.9619691999999986</v>
      </c>
      <c r="AT73" s="306">
        <v>9</v>
      </c>
      <c r="AU73" s="306">
        <v>0</v>
      </c>
      <c r="AV73" s="306">
        <v>9</v>
      </c>
      <c r="AW73" s="306">
        <v>8.938750000000006</v>
      </c>
      <c r="AX73" s="314">
        <v>5.7973194200002096</v>
      </c>
    </row>
    <row r="74" spans="1:50" x14ac:dyDescent="0.2">
      <c r="A74" s="315" t="s">
        <v>94</v>
      </c>
      <c r="B74" s="316">
        <v>45384</v>
      </c>
      <c r="C74" s="316"/>
      <c r="D74" s="316"/>
      <c r="E74" s="317">
        <v>2023</v>
      </c>
      <c r="F74" s="318">
        <v>1</v>
      </c>
      <c r="G74" s="319" t="s">
        <v>30</v>
      </c>
      <c r="H74" s="455"/>
      <c r="I74" s="324">
        <v>300</v>
      </c>
      <c r="J74" s="321">
        <v>11.6</v>
      </c>
      <c r="K74" s="321">
        <v>11.9</v>
      </c>
      <c r="L74" s="322">
        <v>100</v>
      </c>
      <c r="M74" s="322">
        <v>1</v>
      </c>
      <c r="N74" s="322"/>
      <c r="O74" s="323">
        <v>433.6</v>
      </c>
      <c r="P74" s="323">
        <v>38.837638376383772</v>
      </c>
      <c r="Q74" s="323">
        <v>453.14</v>
      </c>
      <c r="R74" s="321">
        <v>41.475040826234718</v>
      </c>
      <c r="S74" s="324">
        <v>263.48</v>
      </c>
      <c r="T74" s="324">
        <v>254.74</v>
      </c>
      <c r="U74" s="323">
        <v>96.05580693815989</v>
      </c>
      <c r="V74" s="323">
        <v>8.7400000000000091</v>
      </c>
      <c r="W74" s="323">
        <v>4.5999999999999996</v>
      </c>
      <c r="X74" s="323">
        <v>80.7</v>
      </c>
      <c r="Y74" s="323">
        <v>82.4</v>
      </c>
      <c r="Z74" s="323">
        <v>11.5</v>
      </c>
      <c r="AA74" s="325">
        <v>715</v>
      </c>
      <c r="AB74" s="323">
        <v>4.5</v>
      </c>
      <c r="AC74" s="325">
        <v>41</v>
      </c>
      <c r="AD74" s="326">
        <v>1.5448</v>
      </c>
      <c r="AE74" s="325" t="s">
        <v>28</v>
      </c>
      <c r="AF74" s="325">
        <v>327</v>
      </c>
      <c r="AG74" s="323">
        <v>2.75</v>
      </c>
      <c r="AH74" s="326">
        <v>5.98</v>
      </c>
      <c r="AI74" s="323">
        <v>4.8</v>
      </c>
      <c r="AJ74" s="325">
        <v>97</v>
      </c>
      <c r="AK74" s="325">
        <v>189</v>
      </c>
      <c r="AL74" s="323">
        <v>3.1499999999999773</v>
      </c>
      <c r="AM74" s="323">
        <v>9</v>
      </c>
      <c r="AN74" s="323">
        <v>9</v>
      </c>
      <c r="AO74" s="323">
        <v>8.9600000000000364</v>
      </c>
      <c r="AP74" s="323">
        <v>7.5100450000000478</v>
      </c>
      <c r="AQ74" s="323">
        <v>7.2315090000000115</v>
      </c>
      <c r="AR74" s="323">
        <v>1.6143750000001091</v>
      </c>
      <c r="AS74" s="323">
        <v>7.5919000000000025</v>
      </c>
      <c r="AT74" s="323">
        <v>9</v>
      </c>
      <c r="AU74" s="323">
        <v>5.133408000000145</v>
      </c>
      <c r="AV74" s="323">
        <v>7.5100450000000478</v>
      </c>
      <c r="AW74" s="323">
        <v>6.8619835999999985</v>
      </c>
      <c r="AX74" s="327">
        <v>5.7126475900000546</v>
      </c>
    </row>
    <row r="75" spans="1:50" x14ac:dyDescent="0.2">
      <c r="A75" s="342" t="s">
        <v>94</v>
      </c>
      <c r="B75" s="335">
        <v>45384</v>
      </c>
      <c r="C75" s="335" t="s">
        <v>104</v>
      </c>
      <c r="D75" s="335" t="s">
        <v>100</v>
      </c>
      <c r="E75" s="344">
        <v>2023</v>
      </c>
      <c r="F75" s="301">
        <v>2</v>
      </c>
      <c r="G75" s="329" t="s">
        <v>113</v>
      </c>
      <c r="H75" s="456" t="s">
        <v>106</v>
      </c>
      <c r="I75" s="332">
        <v>300</v>
      </c>
      <c r="J75" s="331">
        <v>11.61</v>
      </c>
      <c r="K75" s="331">
        <v>10.14</v>
      </c>
      <c r="L75" s="330">
        <v>99</v>
      </c>
      <c r="M75" s="330">
        <v>13.5</v>
      </c>
      <c r="N75" s="330"/>
      <c r="O75" s="304">
        <v>461.62</v>
      </c>
      <c r="P75" s="304">
        <v>42.556648325462497</v>
      </c>
      <c r="Q75" s="304">
        <v>461.41</v>
      </c>
      <c r="R75" s="331">
        <v>42.530504323703433</v>
      </c>
      <c r="S75" s="332">
        <v>258.02</v>
      </c>
      <c r="T75" s="332">
        <v>247.38</v>
      </c>
      <c r="U75" s="304">
        <v>93.291096277859481</v>
      </c>
      <c r="V75" s="304">
        <v>10.639999999999986</v>
      </c>
      <c r="W75" s="304">
        <v>4.2</v>
      </c>
      <c r="X75" s="304">
        <v>81.7</v>
      </c>
      <c r="Y75" s="304">
        <v>84.1</v>
      </c>
      <c r="Z75" s="304">
        <v>9.59</v>
      </c>
      <c r="AA75" s="298">
        <v>747</v>
      </c>
      <c r="AB75" s="304">
        <v>4.7</v>
      </c>
      <c r="AC75" s="298">
        <v>49</v>
      </c>
      <c r="AD75" s="333">
        <v>1.4636</v>
      </c>
      <c r="AE75" s="298" t="s">
        <v>28</v>
      </c>
      <c r="AF75" s="298">
        <v>315</v>
      </c>
      <c r="AG75" s="304">
        <v>3.25</v>
      </c>
      <c r="AH75" s="333">
        <v>5.84</v>
      </c>
      <c r="AI75" s="304">
        <v>6.4</v>
      </c>
      <c r="AJ75" s="298">
        <v>40</v>
      </c>
      <c r="AK75" s="298">
        <v>221</v>
      </c>
      <c r="AL75" s="304">
        <v>2.13900000000001</v>
      </c>
      <c r="AM75" s="304">
        <v>9</v>
      </c>
      <c r="AN75" s="304">
        <v>9</v>
      </c>
      <c r="AO75" s="304">
        <v>6.5693750000000364</v>
      </c>
      <c r="AP75" s="304">
        <v>8.8913058000000547</v>
      </c>
      <c r="AQ75" s="304">
        <v>6.7768861600000205</v>
      </c>
      <c r="AR75" s="304">
        <v>0.91602675000012823</v>
      </c>
      <c r="AS75" s="304">
        <v>6.6595000000000013</v>
      </c>
      <c r="AT75" s="304">
        <v>9</v>
      </c>
      <c r="AU75" s="304">
        <v>0</v>
      </c>
      <c r="AV75" s="304">
        <v>8.8913058000000547</v>
      </c>
      <c r="AW75" s="304">
        <v>8.9987500000000082</v>
      </c>
      <c r="AX75" s="334">
        <v>5.4242663950000489</v>
      </c>
    </row>
    <row r="76" spans="1:50" x14ac:dyDescent="0.2">
      <c r="A76" s="342" t="s">
        <v>94</v>
      </c>
      <c r="B76" s="335">
        <v>45384</v>
      </c>
      <c r="C76" s="335" t="s">
        <v>104</v>
      </c>
      <c r="D76" s="335" t="s">
        <v>100</v>
      </c>
      <c r="E76" s="344">
        <v>2023</v>
      </c>
      <c r="F76" s="301">
        <v>3</v>
      </c>
      <c r="G76" s="329" t="s">
        <v>190</v>
      </c>
      <c r="H76" s="456" t="s">
        <v>106</v>
      </c>
      <c r="I76" s="332">
        <v>300</v>
      </c>
      <c r="J76" s="331">
        <v>11.88</v>
      </c>
      <c r="K76" s="331">
        <v>11.78</v>
      </c>
      <c r="L76" s="330">
        <v>98</v>
      </c>
      <c r="M76" s="330">
        <v>18</v>
      </c>
      <c r="N76" s="330"/>
      <c r="O76" s="304">
        <v>457.46</v>
      </c>
      <c r="P76" s="304">
        <v>42.211340882262924</v>
      </c>
      <c r="Q76" s="304">
        <v>456.38</v>
      </c>
      <c r="R76" s="331">
        <v>42.074586967001181</v>
      </c>
      <c r="S76" s="332">
        <v>258.08</v>
      </c>
      <c r="T76" s="332">
        <v>249.92</v>
      </c>
      <c r="U76" s="304">
        <v>94.537751550915416</v>
      </c>
      <c r="V76" s="304">
        <v>8.1599999999999966</v>
      </c>
      <c r="W76" s="304">
        <v>4.5</v>
      </c>
      <c r="X76" s="304">
        <v>81</v>
      </c>
      <c r="Y76" s="304">
        <v>81.099999999999994</v>
      </c>
      <c r="Z76" s="304">
        <v>11.2</v>
      </c>
      <c r="AA76" s="298">
        <v>830</v>
      </c>
      <c r="AB76" s="304">
        <v>5.2</v>
      </c>
      <c r="AC76" s="298">
        <v>46</v>
      </c>
      <c r="AD76" s="333">
        <v>1.4813000000000001</v>
      </c>
      <c r="AE76" s="298" t="s">
        <v>29</v>
      </c>
      <c r="AF76" s="298">
        <v>331</v>
      </c>
      <c r="AG76" s="304">
        <v>4.25</v>
      </c>
      <c r="AH76" s="333">
        <v>5.91</v>
      </c>
      <c r="AI76" s="304">
        <v>8</v>
      </c>
      <c r="AJ76" s="298">
        <v>84</v>
      </c>
      <c r="AK76" s="298">
        <v>217</v>
      </c>
      <c r="AL76" s="304">
        <v>3.4200000000000159</v>
      </c>
      <c r="AM76" s="304">
        <v>9</v>
      </c>
      <c r="AN76" s="304">
        <v>9</v>
      </c>
      <c r="AO76" s="304">
        <v>8.5943750000001273</v>
      </c>
      <c r="AP76" s="304">
        <v>5.3743800000000306</v>
      </c>
      <c r="AQ76" s="304">
        <v>6.7987510000000348</v>
      </c>
      <c r="AR76" s="304">
        <v>1.8297000000002299</v>
      </c>
      <c r="AS76" s="304">
        <v>7.9027000000000029</v>
      </c>
      <c r="AT76" s="304">
        <v>9</v>
      </c>
      <c r="AU76" s="304">
        <v>7.7879429999998138</v>
      </c>
      <c r="AV76" s="304">
        <v>5.3743800000000306</v>
      </c>
      <c r="AW76" s="304">
        <v>8.9887500000000102</v>
      </c>
      <c r="AX76" s="334">
        <v>6.0724438000000562</v>
      </c>
    </row>
    <row r="77" spans="1:50" x14ac:dyDescent="0.2">
      <c r="A77" s="342" t="s">
        <v>94</v>
      </c>
      <c r="B77" s="335">
        <v>45384</v>
      </c>
      <c r="C77" s="335" t="s">
        <v>104</v>
      </c>
      <c r="D77" s="335" t="s">
        <v>100</v>
      </c>
      <c r="E77" s="344">
        <v>2023</v>
      </c>
      <c r="F77" s="301">
        <v>4</v>
      </c>
      <c r="G77" s="329" t="s">
        <v>114</v>
      </c>
      <c r="H77" s="456" t="s">
        <v>106</v>
      </c>
      <c r="I77" s="332">
        <v>300</v>
      </c>
      <c r="J77" s="331">
        <v>11.82</v>
      </c>
      <c r="K77" s="331">
        <v>11.05</v>
      </c>
      <c r="L77" s="330">
        <v>100</v>
      </c>
      <c r="M77" s="330">
        <v>22.5</v>
      </c>
      <c r="N77" s="330"/>
      <c r="O77" s="304">
        <v>456.09</v>
      </c>
      <c r="P77" s="304">
        <v>41.998289811221461</v>
      </c>
      <c r="Q77" s="304">
        <v>457.01</v>
      </c>
      <c r="R77" s="331">
        <v>42.115052187041854</v>
      </c>
      <c r="S77" s="332">
        <v>258.16000000000003</v>
      </c>
      <c r="T77" s="332">
        <v>247.9</v>
      </c>
      <c r="U77" s="304">
        <v>93.709835941634523</v>
      </c>
      <c r="V77" s="304">
        <v>10.260000000000019</v>
      </c>
      <c r="W77" s="304">
        <v>4.3</v>
      </c>
      <c r="X77" s="304">
        <v>80.8</v>
      </c>
      <c r="Y77" s="304">
        <v>83.4</v>
      </c>
      <c r="Z77" s="304">
        <v>10.45</v>
      </c>
      <c r="AA77" s="298">
        <v>716</v>
      </c>
      <c r="AB77" s="304">
        <v>4.5</v>
      </c>
      <c r="AC77" s="298">
        <v>43</v>
      </c>
      <c r="AD77" s="333">
        <v>1.4742999999999999</v>
      </c>
      <c r="AE77" s="298" t="s">
        <v>29</v>
      </c>
      <c r="AF77" s="298">
        <v>305</v>
      </c>
      <c r="AG77" s="304">
        <v>3.5</v>
      </c>
      <c r="AH77" s="333">
        <v>5.87</v>
      </c>
      <c r="AI77" s="304">
        <v>5.5</v>
      </c>
      <c r="AJ77" s="298">
        <v>73</v>
      </c>
      <c r="AK77" s="298">
        <v>194</v>
      </c>
      <c r="AL77" s="304">
        <v>1.2449999999999761</v>
      </c>
      <c r="AM77" s="304">
        <v>8.8730565000000183</v>
      </c>
      <c r="AN77" s="304">
        <v>9</v>
      </c>
      <c r="AO77" s="304">
        <v>7.9475000000002183</v>
      </c>
      <c r="AP77" s="304">
        <v>7.5762672000001317</v>
      </c>
      <c r="AQ77" s="304">
        <v>6.5469619150000664</v>
      </c>
      <c r="AR77" s="304">
        <v>0.44041875000038999</v>
      </c>
      <c r="AS77" s="304">
        <v>5.8825000000000038</v>
      </c>
      <c r="AT77" s="304">
        <v>9</v>
      </c>
      <c r="AU77" s="304">
        <v>2.1905479999995805</v>
      </c>
      <c r="AV77" s="304">
        <v>7.5762672000001317</v>
      </c>
      <c r="AW77" s="304">
        <v>7.7003081000000009</v>
      </c>
      <c r="AX77" s="334">
        <v>5.0309167200000946</v>
      </c>
    </row>
    <row r="78" spans="1:50" x14ac:dyDescent="0.2">
      <c r="A78" s="342" t="s">
        <v>94</v>
      </c>
      <c r="B78" s="335">
        <v>45384</v>
      </c>
      <c r="C78" s="335" t="s">
        <v>104</v>
      </c>
      <c r="D78" s="335" t="s">
        <v>100</v>
      </c>
      <c r="E78" s="344">
        <v>2023</v>
      </c>
      <c r="F78" s="301">
        <v>5</v>
      </c>
      <c r="G78" s="329" t="s">
        <v>115</v>
      </c>
      <c r="H78" s="456" t="s">
        <v>106</v>
      </c>
      <c r="I78" s="332">
        <v>300</v>
      </c>
      <c r="J78" s="331">
        <v>11.63</v>
      </c>
      <c r="K78" s="331">
        <v>11.09</v>
      </c>
      <c r="L78" s="330">
        <v>99</v>
      </c>
      <c r="M78" s="330">
        <v>2.5</v>
      </c>
      <c r="N78" s="330"/>
      <c r="O78" s="304">
        <v>454.95</v>
      </c>
      <c r="P78" s="304">
        <v>41.72766238048137</v>
      </c>
      <c r="Q78" s="304">
        <v>456.96</v>
      </c>
      <c r="R78" s="331">
        <v>41.98398109243697</v>
      </c>
      <c r="S78" s="332">
        <v>258.06</v>
      </c>
      <c r="T78" s="332">
        <v>248</v>
      </c>
      <c r="U78" s="304">
        <v>93.546075214062085</v>
      </c>
      <c r="V78" s="304">
        <v>10.060000000000002</v>
      </c>
      <c r="W78" s="304">
        <v>4.3</v>
      </c>
      <c r="X78" s="304">
        <v>81.8</v>
      </c>
      <c r="Y78" s="304">
        <v>83.3</v>
      </c>
      <c r="Z78" s="304">
        <v>10.46</v>
      </c>
      <c r="AA78" s="298">
        <v>774</v>
      </c>
      <c r="AB78" s="304">
        <v>4.8</v>
      </c>
      <c r="AC78" s="298">
        <v>46</v>
      </c>
      <c r="AD78" s="333">
        <v>1.4804999999999999</v>
      </c>
      <c r="AE78" s="298" t="s">
        <v>29</v>
      </c>
      <c r="AF78" s="298">
        <v>351</v>
      </c>
      <c r="AG78" s="304">
        <v>4.25</v>
      </c>
      <c r="AH78" s="333">
        <v>5.92</v>
      </c>
      <c r="AI78" s="304">
        <v>7.2</v>
      </c>
      <c r="AJ78" s="298">
        <v>17</v>
      </c>
      <c r="AK78" s="298">
        <v>208</v>
      </c>
      <c r="AL78" s="304">
        <v>4.2659999999999911</v>
      </c>
      <c r="AM78" s="304">
        <v>8.8826035999999959</v>
      </c>
      <c r="AN78" s="304">
        <v>9</v>
      </c>
      <c r="AO78" s="304">
        <v>8.0993750000006912</v>
      </c>
      <c r="AP78" s="304">
        <v>8.8718712000001005</v>
      </c>
      <c r="AQ78" s="304">
        <v>7.5931397800001559</v>
      </c>
      <c r="AR78" s="304">
        <v>2.5830629999991288</v>
      </c>
      <c r="AS78" s="304">
        <v>8.9184799999999882</v>
      </c>
      <c r="AT78" s="304">
        <v>9</v>
      </c>
      <c r="AU78" s="304">
        <v>2.5200870000003306</v>
      </c>
      <c r="AV78" s="304">
        <v>8.8718712000001005</v>
      </c>
      <c r="AW78" s="304">
        <v>8.8200000000000074</v>
      </c>
      <c r="AX78" s="334">
        <v>6.3725562799997872</v>
      </c>
    </row>
    <row r="79" spans="1:50" x14ac:dyDescent="0.2">
      <c r="A79" s="342" t="s">
        <v>94</v>
      </c>
      <c r="B79" s="335">
        <v>45384</v>
      </c>
      <c r="C79" s="335" t="s">
        <v>104</v>
      </c>
      <c r="D79" s="335" t="s">
        <v>100</v>
      </c>
      <c r="E79" s="344">
        <v>2023</v>
      </c>
      <c r="F79" s="301">
        <v>6</v>
      </c>
      <c r="G79" s="329" t="s">
        <v>116</v>
      </c>
      <c r="H79" s="456" t="s">
        <v>106</v>
      </c>
      <c r="I79" s="332">
        <v>300</v>
      </c>
      <c r="J79" s="331">
        <v>12.09</v>
      </c>
      <c r="K79" s="331">
        <v>11.15</v>
      </c>
      <c r="L79" s="330">
        <v>98</v>
      </c>
      <c r="M79" s="330">
        <v>29.5</v>
      </c>
      <c r="N79" s="330"/>
      <c r="O79" s="304">
        <v>460.54</v>
      </c>
      <c r="P79" s="304">
        <v>42.734615885699398</v>
      </c>
      <c r="Q79" s="304">
        <v>456.08</v>
      </c>
      <c r="R79" s="331">
        <v>42.174618487984553</v>
      </c>
      <c r="S79" s="332">
        <v>260.42</v>
      </c>
      <c r="T79" s="332">
        <v>250.49</v>
      </c>
      <c r="U79" s="304">
        <v>94.979714101543237</v>
      </c>
      <c r="V79" s="304">
        <v>9.9300000000000068</v>
      </c>
      <c r="W79" s="304">
        <v>4.5</v>
      </c>
      <c r="X79" s="304">
        <v>81.5</v>
      </c>
      <c r="Y79" s="304">
        <v>82</v>
      </c>
      <c r="Z79" s="304">
        <v>10.94</v>
      </c>
      <c r="AA79" s="298">
        <v>712</v>
      </c>
      <c r="AB79" s="304">
        <v>4.4000000000000004</v>
      </c>
      <c r="AC79" s="298">
        <v>41</v>
      </c>
      <c r="AD79" s="333">
        <v>1.4863999999999999</v>
      </c>
      <c r="AE79" s="298" t="s">
        <v>28</v>
      </c>
      <c r="AF79" s="298">
        <v>345</v>
      </c>
      <c r="AG79" s="304">
        <v>3.75</v>
      </c>
      <c r="AH79" s="333">
        <v>5.88</v>
      </c>
      <c r="AI79" s="304">
        <v>7.2</v>
      </c>
      <c r="AJ79" s="298">
        <v>69</v>
      </c>
      <c r="AK79" s="298">
        <v>193</v>
      </c>
      <c r="AL79" s="304">
        <v>4.3739999999999952</v>
      </c>
      <c r="AM79" s="304">
        <v>8.9654900000000026</v>
      </c>
      <c r="AN79" s="304">
        <v>9</v>
      </c>
      <c r="AO79" s="304">
        <v>9</v>
      </c>
      <c r="AP79" s="304">
        <v>7.3024528000000259</v>
      </c>
      <c r="AQ79" s="304">
        <v>7.4988140600000044</v>
      </c>
      <c r="AR79" s="304">
        <v>2.6878230000002077</v>
      </c>
      <c r="AS79" s="304">
        <v>8.9921239999999756</v>
      </c>
      <c r="AT79" s="304">
        <v>9</v>
      </c>
      <c r="AU79" s="304">
        <v>6.0911999999998443</v>
      </c>
      <c r="AV79" s="304">
        <v>7.3024528000000259</v>
      </c>
      <c r="AW79" s="304">
        <v>7.5323859999999989</v>
      </c>
      <c r="AX79" s="334">
        <v>6.3399051200000489</v>
      </c>
    </row>
    <row r="80" spans="1:50" x14ac:dyDescent="0.2">
      <c r="A80" s="342" t="s">
        <v>94</v>
      </c>
      <c r="B80" s="335">
        <v>45384</v>
      </c>
      <c r="C80" s="335" t="s">
        <v>104</v>
      </c>
      <c r="D80" s="335" t="s">
        <v>100</v>
      </c>
      <c r="E80" s="344">
        <v>2023</v>
      </c>
      <c r="F80" s="301">
        <v>7</v>
      </c>
      <c r="G80" s="329" t="s">
        <v>67</v>
      </c>
      <c r="H80" s="456" t="s">
        <v>106</v>
      </c>
      <c r="I80" s="332">
        <v>300</v>
      </c>
      <c r="J80" s="331">
        <v>11.97</v>
      </c>
      <c r="K80" s="331">
        <v>11.76</v>
      </c>
      <c r="L80" s="330">
        <v>96</v>
      </c>
      <c r="M80" s="330">
        <v>24</v>
      </c>
      <c r="N80" s="330"/>
      <c r="O80" s="304">
        <v>461.73</v>
      </c>
      <c r="P80" s="304">
        <v>42.804236241959579</v>
      </c>
      <c r="Q80" s="304">
        <v>457.29</v>
      </c>
      <c r="R80" s="331">
        <v>42.248901134947189</v>
      </c>
      <c r="S80" s="332">
        <v>259.79000000000002</v>
      </c>
      <c r="T80" s="332">
        <v>252.33</v>
      </c>
      <c r="U80" s="304">
        <v>95.546972622969434</v>
      </c>
      <c r="V80" s="304">
        <v>7.460000000000008</v>
      </c>
      <c r="W80" s="304">
        <v>4.4000000000000004</v>
      </c>
      <c r="X80" s="304">
        <v>81.900000000000006</v>
      </c>
      <c r="Y80" s="304">
        <v>82.4</v>
      </c>
      <c r="Z80" s="304">
        <v>10.78</v>
      </c>
      <c r="AA80" s="298">
        <v>736</v>
      </c>
      <c r="AB80" s="304">
        <v>4.5999999999999996</v>
      </c>
      <c r="AC80" s="298">
        <v>43</v>
      </c>
      <c r="AD80" s="333">
        <v>1.4516</v>
      </c>
      <c r="AE80" s="298" t="s">
        <v>28</v>
      </c>
      <c r="AF80" s="298">
        <v>336</v>
      </c>
      <c r="AG80" s="304">
        <v>3.5</v>
      </c>
      <c r="AH80" s="333">
        <v>5.88</v>
      </c>
      <c r="AI80" s="304">
        <v>7.1</v>
      </c>
      <c r="AJ80" s="298">
        <v>39</v>
      </c>
      <c r="AK80" s="298">
        <v>208</v>
      </c>
      <c r="AL80" s="304">
        <v>5.238000000000028</v>
      </c>
      <c r="AM80" s="304">
        <v>9</v>
      </c>
      <c r="AN80" s="304">
        <v>9</v>
      </c>
      <c r="AO80" s="304">
        <v>8.9600000000000364</v>
      </c>
      <c r="AP80" s="304">
        <v>8.5883152000000678</v>
      </c>
      <c r="AQ80" s="304">
        <v>7.9691630400000282</v>
      </c>
      <c r="AR80" s="304">
        <v>3.5958869999994931</v>
      </c>
      <c r="AS80" s="304">
        <v>8.2912000000000035</v>
      </c>
      <c r="AT80" s="304">
        <v>9</v>
      </c>
      <c r="AU80" s="304">
        <v>5.133408000000145</v>
      </c>
      <c r="AV80" s="304">
        <v>8.5883152000000678</v>
      </c>
      <c r="AW80" s="304">
        <v>8.8200000000000074</v>
      </c>
      <c r="AX80" s="334">
        <v>6.8324741799998741</v>
      </c>
    </row>
    <row r="81" spans="1:52" x14ac:dyDescent="0.2">
      <c r="A81" s="342" t="s">
        <v>94</v>
      </c>
      <c r="B81" s="335">
        <v>45384</v>
      </c>
      <c r="C81" s="335" t="s">
        <v>104</v>
      </c>
      <c r="D81" s="335" t="s">
        <v>100</v>
      </c>
      <c r="E81" s="344">
        <v>2023</v>
      </c>
      <c r="F81" s="301">
        <v>8</v>
      </c>
      <c r="G81" s="329" t="s">
        <v>71</v>
      </c>
      <c r="H81" s="456" t="s">
        <v>106</v>
      </c>
      <c r="I81" s="332">
        <v>300</v>
      </c>
      <c r="J81" s="331">
        <v>12.09</v>
      </c>
      <c r="K81" s="331">
        <v>11.04</v>
      </c>
      <c r="L81" s="330">
        <v>99</v>
      </c>
      <c r="M81" s="330">
        <v>3</v>
      </c>
      <c r="N81" s="330"/>
      <c r="O81" s="304">
        <v>461.8</v>
      </c>
      <c r="P81" s="304">
        <v>42.890861844954529</v>
      </c>
      <c r="Q81" s="304">
        <v>455.76</v>
      </c>
      <c r="R81" s="331">
        <v>42.134017904160082</v>
      </c>
      <c r="S81" s="332">
        <v>259.8</v>
      </c>
      <c r="T81" s="332">
        <v>251.01</v>
      </c>
      <c r="U81" s="304">
        <v>95.176885451029449</v>
      </c>
      <c r="V81" s="304">
        <v>8.7900000000000205</v>
      </c>
      <c r="W81" s="304">
        <v>4.4000000000000004</v>
      </c>
      <c r="X81" s="304">
        <v>82.9</v>
      </c>
      <c r="Y81" s="304">
        <v>82.1</v>
      </c>
      <c r="Z81" s="304">
        <v>10.199999999999999</v>
      </c>
      <c r="AA81" s="298">
        <v>686</v>
      </c>
      <c r="AB81" s="304">
        <v>4.3</v>
      </c>
      <c r="AC81" s="298">
        <v>42</v>
      </c>
      <c r="AD81" s="333">
        <v>1.5026999999999999</v>
      </c>
      <c r="AE81" s="298" t="s">
        <v>28</v>
      </c>
      <c r="AF81" s="298">
        <v>316</v>
      </c>
      <c r="AG81" s="304">
        <v>2.75</v>
      </c>
      <c r="AH81" s="333">
        <v>5.95</v>
      </c>
      <c r="AI81" s="304">
        <v>6.1</v>
      </c>
      <c r="AJ81" s="298">
        <v>25</v>
      </c>
      <c r="AK81" s="298">
        <v>188</v>
      </c>
      <c r="AL81" s="304">
        <v>7.0200000000000102</v>
      </c>
      <c r="AM81" s="304">
        <v>9</v>
      </c>
      <c r="AN81" s="304">
        <v>9</v>
      </c>
      <c r="AO81" s="304">
        <v>9</v>
      </c>
      <c r="AP81" s="304">
        <v>4.9424952000001099</v>
      </c>
      <c r="AQ81" s="304">
        <v>7.6934990400000238</v>
      </c>
      <c r="AR81" s="304">
        <v>5.8617000000003827</v>
      </c>
      <c r="AS81" s="304">
        <v>6.7372000000000014</v>
      </c>
      <c r="AT81" s="304">
        <v>9</v>
      </c>
      <c r="AU81" s="304">
        <v>5.863503000000037</v>
      </c>
      <c r="AV81" s="304">
        <v>4.9424952000001099</v>
      </c>
      <c r="AW81" s="304">
        <v>6.6947045000000003</v>
      </c>
      <c r="AX81" s="334">
        <v>6.564160255000135</v>
      </c>
    </row>
    <row r="82" spans="1:52" x14ac:dyDescent="0.2">
      <c r="A82" s="342" t="s">
        <v>94</v>
      </c>
      <c r="B82" s="335">
        <v>45384</v>
      </c>
      <c r="C82" s="335" t="s">
        <v>104</v>
      </c>
      <c r="D82" s="335" t="s">
        <v>100</v>
      </c>
      <c r="E82" s="344">
        <v>2023</v>
      </c>
      <c r="F82" s="301">
        <v>9</v>
      </c>
      <c r="G82" s="329" t="s">
        <v>112</v>
      </c>
      <c r="H82" s="456" t="s">
        <v>106</v>
      </c>
      <c r="I82" s="332">
        <v>300</v>
      </c>
      <c r="J82" s="331">
        <v>11.4</v>
      </c>
      <c r="K82" s="331">
        <v>11.11</v>
      </c>
      <c r="L82" s="330">
        <v>99</v>
      </c>
      <c r="M82" s="330">
        <v>65</v>
      </c>
      <c r="N82" s="330"/>
      <c r="O82" s="304">
        <v>450.22</v>
      </c>
      <c r="P82" s="304">
        <v>40.962196259606415</v>
      </c>
      <c r="Q82" s="304">
        <v>457.65</v>
      </c>
      <c r="R82" s="331">
        <v>41.920681743690587</v>
      </c>
      <c r="S82" s="332">
        <v>260.69</v>
      </c>
      <c r="T82" s="332">
        <v>252.24</v>
      </c>
      <c r="U82" s="304">
        <v>94.898419864559813</v>
      </c>
      <c r="V82" s="304">
        <v>8.4499999999999886</v>
      </c>
      <c r="W82" s="304">
        <v>4.7699999999999996</v>
      </c>
      <c r="X82" s="304">
        <v>80.8</v>
      </c>
      <c r="Y82" s="304">
        <v>81</v>
      </c>
      <c r="Z82" s="304">
        <v>10.32</v>
      </c>
      <c r="AA82" s="298">
        <v>674</v>
      </c>
      <c r="AB82" s="304">
        <v>4.2</v>
      </c>
      <c r="AC82" s="298">
        <v>41</v>
      </c>
      <c r="AD82" s="333">
        <v>1.5159</v>
      </c>
      <c r="AE82" s="298" t="s">
        <v>28</v>
      </c>
      <c r="AF82" s="298">
        <v>269</v>
      </c>
      <c r="AG82" s="304">
        <v>2.75</v>
      </c>
      <c r="AH82" s="333">
        <v>6.02</v>
      </c>
      <c r="AI82" s="304">
        <v>4.7</v>
      </c>
      <c r="AJ82" s="298">
        <v>163</v>
      </c>
      <c r="AK82" s="298">
        <v>180</v>
      </c>
      <c r="AL82" s="304">
        <v>0.97199999999997999</v>
      </c>
      <c r="AM82" s="304">
        <v>6.3623013000000128</v>
      </c>
      <c r="AN82" s="304">
        <v>4.2750000000000004</v>
      </c>
      <c r="AO82" s="304">
        <v>8.4875000000001819</v>
      </c>
      <c r="AP82" s="304">
        <v>3.5141112000000021</v>
      </c>
      <c r="AQ82" s="304">
        <v>4.4526674350000341</v>
      </c>
      <c r="AR82" s="304">
        <v>0.32173199999942881</v>
      </c>
      <c r="AS82" s="304">
        <v>3.0853000000000037</v>
      </c>
      <c r="AT82" s="304">
        <v>4.2750000000000004</v>
      </c>
      <c r="AU82" s="304">
        <v>7.937300000000505</v>
      </c>
      <c r="AV82" s="304">
        <v>3.5141112000000021</v>
      </c>
      <c r="AW82" s="304">
        <v>5.3611012999999978</v>
      </c>
      <c r="AX82" s="334">
        <v>3.3850614749998793</v>
      </c>
    </row>
    <row r="83" spans="1:52" x14ac:dyDescent="0.2">
      <c r="A83" s="342" t="s">
        <v>94</v>
      </c>
      <c r="B83" s="335">
        <v>45384</v>
      </c>
      <c r="C83" s="335" t="s">
        <v>104</v>
      </c>
      <c r="D83" s="335" t="s">
        <v>100</v>
      </c>
      <c r="E83" s="344">
        <v>2023</v>
      </c>
      <c r="F83" s="301">
        <v>10</v>
      </c>
      <c r="G83" s="336" t="s">
        <v>82</v>
      </c>
      <c r="H83" s="458" t="s">
        <v>106</v>
      </c>
      <c r="I83" s="332">
        <v>300</v>
      </c>
      <c r="J83" s="331">
        <v>12.04</v>
      </c>
      <c r="K83" s="331">
        <v>10.25</v>
      </c>
      <c r="L83" s="330">
        <v>100</v>
      </c>
      <c r="M83" s="330">
        <v>12</v>
      </c>
      <c r="N83" s="330"/>
      <c r="O83" s="304">
        <v>472.96</v>
      </c>
      <c r="P83" s="304">
        <v>44.206698240866032</v>
      </c>
      <c r="Q83" s="304">
        <v>458.69</v>
      </c>
      <c r="R83" s="331">
        <v>42.47094987900325</v>
      </c>
      <c r="S83" s="332">
        <v>262.42</v>
      </c>
      <c r="T83" s="332">
        <v>254.87</v>
      </c>
      <c r="U83" s="304">
        <v>96.585569198120353</v>
      </c>
      <c r="V83" s="304">
        <v>7.5500000000000114</v>
      </c>
      <c r="W83" s="304">
        <v>4.8</v>
      </c>
      <c r="X83" s="304">
        <v>83.1</v>
      </c>
      <c r="Y83" s="304">
        <v>84</v>
      </c>
      <c r="Z83" s="304">
        <v>9.6</v>
      </c>
      <c r="AA83" s="298">
        <v>741</v>
      </c>
      <c r="AB83" s="304">
        <v>4.5999999999999996</v>
      </c>
      <c r="AC83" s="298">
        <v>49</v>
      </c>
      <c r="AD83" s="333">
        <v>1.4387000000000001</v>
      </c>
      <c r="AE83" s="298" t="s">
        <v>28</v>
      </c>
      <c r="AF83" s="298">
        <v>308</v>
      </c>
      <c r="AG83" s="304">
        <v>2.75</v>
      </c>
      <c r="AH83" s="333">
        <v>5.98</v>
      </c>
      <c r="AI83" s="304">
        <v>6.9</v>
      </c>
      <c r="AJ83" s="298">
        <v>10</v>
      </c>
      <c r="AK83" s="298">
        <v>227</v>
      </c>
      <c r="AL83" s="304">
        <v>6.3599999999999568</v>
      </c>
      <c r="AM83" s="304">
        <v>8.9365392000000128</v>
      </c>
      <c r="AN83" s="304">
        <v>9</v>
      </c>
      <c r="AO83" s="304">
        <v>6.8000000000001819</v>
      </c>
      <c r="AP83" s="304">
        <v>8.748352200000113</v>
      </c>
      <c r="AQ83" s="304">
        <v>7.8401513200000501</v>
      </c>
      <c r="AR83" s="304">
        <v>4.9607999999989261</v>
      </c>
      <c r="AS83" s="304">
        <v>6.1156000000000041</v>
      </c>
      <c r="AT83" s="304">
        <v>9</v>
      </c>
      <c r="AU83" s="304">
        <v>0</v>
      </c>
      <c r="AV83" s="304">
        <v>8.748352200000113</v>
      </c>
      <c r="AW83" s="304">
        <v>8.9387500000000131</v>
      </c>
      <c r="AX83" s="334">
        <v>6.5528653299996975</v>
      </c>
    </row>
    <row r="84" spans="1:52" x14ac:dyDescent="0.2">
      <c r="A84" s="342" t="s">
        <v>94</v>
      </c>
      <c r="B84" s="335">
        <v>45384</v>
      </c>
      <c r="C84" s="335" t="s">
        <v>104</v>
      </c>
      <c r="D84" s="335" t="s">
        <v>100</v>
      </c>
      <c r="E84" s="344">
        <v>2023</v>
      </c>
      <c r="F84" s="301">
        <v>11</v>
      </c>
      <c r="G84" s="329" t="s">
        <v>83</v>
      </c>
      <c r="H84" s="456" t="s">
        <v>106</v>
      </c>
      <c r="I84" s="332">
        <v>300</v>
      </c>
      <c r="J84" s="331">
        <v>11.95</v>
      </c>
      <c r="K84" s="331">
        <v>10.65</v>
      </c>
      <c r="L84" s="330">
        <v>100</v>
      </c>
      <c r="M84" s="330">
        <v>16.5</v>
      </c>
      <c r="N84" s="330"/>
      <c r="O84" s="304">
        <v>466.58</v>
      </c>
      <c r="P84" s="304">
        <v>43.385914526983591</v>
      </c>
      <c r="Q84" s="304">
        <v>456.48</v>
      </c>
      <c r="R84" s="331">
        <v>42.133280757097801</v>
      </c>
      <c r="S84" s="332">
        <v>261.44</v>
      </c>
      <c r="T84" s="332">
        <v>253.4</v>
      </c>
      <c r="U84" s="304">
        <v>95.930342608366473</v>
      </c>
      <c r="V84" s="304">
        <v>8.039999999999992</v>
      </c>
      <c r="W84" s="304">
        <v>4.7</v>
      </c>
      <c r="X84" s="304">
        <v>84.2</v>
      </c>
      <c r="Y84" s="304">
        <v>83.7</v>
      </c>
      <c r="Z84" s="304">
        <v>9.6199999999999992</v>
      </c>
      <c r="AA84" s="298">
        <v>792</v>
      </c>
      <c r="AB84" s="304">
        <v>4.9000000000000004</v>
      </c>
      <c r="AC84" s="298">
        <v>51</v>
      </c>
      <c r="AD84" s="333">
        <v>1.4512</v>
      </c>
      <c r="AE84" s="298" t="s">
        <v>28</v>
      </c>
      <c r="AF84" s="298">
        <v>315</v>
      </c>
      <c r="AG84" s="304">
        <v>3.25</v>
      </c>
      <c r="AH84" s="333">
        <v>5.95</v>
      </c>
      <c r="AI84" s="304">
        <v>7</v>
      </c>
      <c r="AJ84" s="298">
        <v>12</v>
      </c>
      <c r="AK84" s="298">
        <v>244</v>
      </c>
      <c r="AL84" s="304">
        <v>9</v>
      </c>
      <c r="AM84" s="304">
        <v>9</v>
      </c>
      <c r="AN84" s="304">
        <v>9</v>
      </c>
      <c r="AO84" s="304">
        <v>7.4243749999995998</v>
      </c>
      <c r="AP84" s="304">
        <v>8.2564368000000172</v>
      </c>
      <c r="AQ84" s="304">
        <v>8.5361623599999223</v>
      </c>
      <c r="AR84" s="304">
        <v>9</v>
      </c>
      <c r="AS84" s="304">
        <v>6.6595000000000013</v>
      </c>
      <c r="AT84" s="304">
        <v>9</v>
      </c>
      <c r="AU84" s="304">
        <v>1.1549269999995886</v>
      </c>
      <c r="AV84" s="304">
        <v>8.2564368000000172</v>
      </c>
      <c r="AW84" s="304">
        <v>8.4607399999999977</v>
      </c>
      <c r="AX84" s="334">
        <v>7.7890192199999611</v>
      </c>
    </row>
    <row r="85" spans="1:52" x14ac:dyDescent="0.2">
      <c r="A85" s="342" t="s">
        <v>94</v>
      </c>
      <c r="B85" s="335">
        <v>45384</v>
      </c>
      <c r="C85" s="335" t="s">
        <v>104</v>
      </c>
      <c r="D85" s="335" t="s">
        <v>100</v>
      </c>
      <c r="E85" s="344">
        <v>2023</v>
      </c>
      <c r="F85" s="301">
        <v>12</v>
      </c>
      <c r="G85" s="329" t="s">
        <v>68</v>
      </c>
      <c r="H85" s="456" t="s">
        <v>106</v>
      </c>
      <c r="I85" s="332">
        <v>300</v>
      </c>
      <c r="J85" s="331">
        <v>11.73</v>
      </c>
      <c r="K85" s="331">
        <v>10.58</v>
      </c>
      <c r="L85" s="330">
        <v>99</v>
      </c>
      <c r="M85" s="330">
        <v>46</v>
      </c>
      <c r="N85" s="330"/>
      <c r="O85" s="304">
        <v>455.56</v>
      </c>
      <c r="P85" s="304">
        <v>41.871542716656421</v>
      </c>
      <c r="Q85" s="304">
        <v>458.01</v>
      </c>
      <c r="R85" s="331">
        <v>42.182485098578631</v>
      </c>
      <c r="S85" s="332">
        <v>263.05</v>
      </c>
      <c r="T85" s="332">
        <v>256.60000000000002</v>
      </c>
      <c r="U85" s="304">
        <v>96.899663909973199</v>
      </c>
      <c r="V85" s="304">
        <v>6.4499999999999886</v>
      </c>
      <c r="W85" s="304">
        <v>5</v>
      </c>
      <c r="X85" s="304">
        <v>83</v>
      </c>
      <c r="Y85" s="304">
        <v>82.7</v>
      </c>
      <c r="Z85" s="304">
        <v>9.68</v>
      </c>
      <c r="AA85" s="298">
        <v>761</v>
      </c>
      <c r="AB85" s="304">
        <v>4.8</v>
      </c>
      <c r="AC85" s="298">
        <v>49</v>
      </c>
      <c r="AD85" s="333">
        <v>1.5486</v>
      </c>
      <c r="AE85" s="298" t="s">
        <v>28</v>
      </c>
      <c r="AF85" s="298">
        <v>316</v>
      </c>
      <c r="AG85" s="304">
        <v>3.75</v>
      </c>
      <c r="AH85" s="333">
        <v>6.01</v>
      </c>
      <c r="AI85" s="304">
        <v>6.8</v>
      </c>
      <c r="AJ85" s="298">
        <v>47</v>
      </c>
      <c r="AK85" s="298">
        <v>229</v>
      </c>
      <c r="AL85" s="304">
        <v>6.2279999999999802</v>
      </c>
      <c r="AM85" s="304">
        <v>9</v>
      </c>
      <c r="AN85" s="304">
        <v>9</v>
      </c>
      <c r="AO85" s="304">
        <v>8.7743749999995089</v>
      </c>
      <c r="AP85" s="304">
        <v>9</v>
      </c>
      <c r="AQ85" s="304">
        <v>8.2618749999998968</v>
      </c>
      <c r="AR85" s="304">
        <v>4.7893319999993764</v>
      </c>
      <c r="AS85" s="304">
        <v>6.7372000000000014</v>
      </c>
      <c r="AT85" s="304">
        <v>9</v>
      </c>
      <c r="AU85" s="304">
        <v>4.3328069999993204</v>
      </c>
      <c r="AV85" s="304">
        <v>9</v>
      </c>
      <c r="AW85" s="304">
        <v>8.898750000000021</v>
      </c>
      <c r="AX85" s="334">
        <v>7.0286127999997472</v>
      </c>
    </row>
    <row r="86" spans="1:52" x14ac:dyDescent="0.2">
      <c r="A86" s="342" t="s">
        <v>94</v>
      </c>
      <c r="B86" s="335">
        <v>45384</v>
      </c>
      <c r="C86" s="335" t="s">
        <v>104</v>
      </c>
      <c r="D86" s="335" t="s">
        <v>100</v>
      </c>
      <c r="E86" s="344">
        <v>2023</v>
      </c>
      <c r="F86" s="301">
        <v>13</v>
      </c>
      <c r="G86" s="329" t="s">
        <v>84</v>
      </c>
      <c r="H86" s="456" t="s">
        <v>106</v>
      </c>
      <c r="I86" s="332">
        <v>300</v>
      </c>
      <c r="J86" s="331">
        <v>11.89</v>
      </c>
      <c r="K86" s="331">
        <v>11.26</v>
      </c>
      <c r="L86" s="330">
        <v>98</v>
      </c>
      <c r="M86" s="330">
        <v>3</v>
      </c>
      <c r="N86" s="330"/>
      <c r="O86" s="304">
        <v>457.8</v>
      </c>
      <c r="P86" s="304">
        <v>42.260812581913505</v>
      </c>
      <c r="Q86" s="304">
        <v>458.49</v>
      </c>
      <c r="R86" s="331">
        <v>42.347706602106925</v>
      </c>
      <c r="S86" s="332">
        <v>261.39999999999998</v>
      </c>
      <c r="T86" s="332">
        <v>254.63</v>
      </c>
      <c r="U86" s="304">
        <v>96.330344644951396</v>
      </c>
      <c r="V86" s="304">
        <v>6.7699999999999818</v>
      </c>
      <c r="W86" s="304">
        <v>4.8</v>
      </c>
      <c r="X86" s="304">
        <v>81.3</v>
      </c>
      <c r="Y86" s="304">
        <v>82.2</v>
      </c>
      <c r="Z86" s="304">
        <v>11.04</v>
      </c>
      <c r="AA86" s="298">
        <v>743</v>
      </c>
      <c r="AB86" s="304">
        <v>4.5999999999999996</v>
      </c>
      <c r="AC86" s="298">
        <v>42</v>
      </c>
      <c r="AD86" s="333">
        <v>1.4690000000000001</v>
      </c>
      <c r="AE86" s="298" t="s">
        <v>28</v>
      </c>
      <c r="AF86" s="298">
        <v>369</v>
      </c>
      <c r="AG86" s="304">
        <v>2.75</v>
      </c>
      <c r="AH86" s="333">
        <v>6.03</v>
      </c>
      <c r="AI86" s="304">
        <v>5.7</v>
      </c>
      <c r="AJ86" s="298">
        <v>13</v>
      </c>
      <c r="AK86" s="298">
        <v>191</v>
      </c>
      <c r="AL86" s="304">
        <v>3.9840000000000089</v>
      </c>
      <c r="AM86" s="304">
        <v>8.2380595999999997</v>
      </c>
      <c r="AN86" s="304">
        <v>9</v>
      </c>
      <c r="AO86" s="304">
        <v>9</v>
      </c>
      <c r="AP86" s="304">
        <v>8.8019538000000352</v>
      </c>
      <c r="AQ86" s="304">
        <v>7.5920997000000092</v>
      </c>
      <c r="AR86" s="304">
        <v>2.3186880000012025</v>
      </c>
      <c r="AS86" s="304">
        <v>8.3775223999999895</v>
      </c>
      <c r="AT86" s="304">
        <v>9</v>
      </c>
      <c r="AU86" s="304">
        <v>5.6279720000006819</v>
      </c>
      <c r="AV86" s="304">
        <v>8.8019538000000352</v>
      </c>
      <c r="AW86" s="304">
        <v>7.1969275999999986</v>
      </c>
      <c r="AX86" s="334">
        <v>6.2959880500004335</v>
      </c>
    </row>
    <row r="87" spans="1:52" x14ac:dyDescent="0.2">
      <c r="A87" s="342" t="s">
        <v>94</v>
      </c>
      <c r="B87" s="335">
        <v>45384</v>
      </c>
      <c r="C87" s="335" t="s">
        <v>104</v>
      </c>
      <c r="D87" s="335" t="s">
        <v>100</v>
      </c>
      <c r="E87" s="344">
        <v>2023</v>
      </c>
      <c r="F87" s="301">
        <v>14</v>
      </c>
      <c r="G87" s="329" t="s">
        <v>34</v>
      </c>
      <c r="H87" s="456" t="s">
        <v>106</v>
      </c>
      <c r="I87" s="332">
        <v>300</v>
      </c>
      <c r="J87" s="331">
        <v>11.67</v>
      </c>
      <c r="K87" s="331">
        <v>10.89</v>
      </c>
      <c r="L87" s="330">
        <v>98</v>
      </c>
      <c r="M87" s="330">
        <v>6</v>
      </c>
      <c r="N87" s="330"/>
      <c r="O87" s="304">
        <v>460.63</v>
      </c>
      <c r="P87" s="304">
        <v>42.472266244057053</v>
      </c>
      <c r="Q87" s="304">
        <v>460.4</v>
      </c>
      <c r="R87" s="331">
        <v>42.443527367506512</v>
      </c>
      <c r="S87" s="332">
        <v>261.19</v>
      </c>
      <c r="T87" s="332">
        <v>254.11</v>
      </c>
      <c r="U87" s="304">
        <v>95.894184686214572</v>
      </c>
      <c r="V87" s="304">
        <v>7.0799999999999841</v>
      </c>
      <c r="W87" s="304">
        <v>4.8</v>
      </c>
      <c r="X87" s="304">
        <v>82.1</v>
      </c>
      <c r="Y87" s="304">
        <v>81.8</v>
      </c>
      <c r="Z87" s="304">
        <v>10.199999999999999</v>
      </c>
      <c r="AA87" s="298">
        <v>707</v>
      </c>
      <c r="AB87" s="304">
        <v>4.4000000000000004</v>
      </c>
      <c r="AC87" s="298">
        <v>43</v>
      </c>
      <c r="AD87" s="333">
        <v>1.4650000000000001</v>
      </c>
      <c r="AE87" s="298" t="s">
        <v>28</v>
      </c>
      <c r="AF87" s="298">
        <v>276</v>
      </c>
      <c r="AG87" s="304">
        <v>2.75</v>
      </c>
      <c r="AH87" s="333">
        <v>5.97</v>
      </c>
      <c r="AI87" s="304">
        <v>6.1</v>
      </c>
      <c r="AJ87" s="298">
        <v>72</v>
      </c>
      <c r="AK87" s="298">
        <v>211</v>
      </c>
      <c r="AL87" s="304">
        <v>4.6199999999999761</v>
      </c>
      <c r="AM87" s="304">
        <v>7.1033808000000107</v>
      </c>
      <c r="AN87" s="304">
        <v>9</v>
      </c>
      <c r="AO87" s="304">
        <v>9</v>
      </c>
      <c r="AP87" s="304">
        <v>6.9267138000000159</v>
      </c>
      <c r="AQ87" s="304">
        <v>7.2058498799999979</v>
      </c>
      <c r="AR87" s="304">
        <v>2.9337000000004991</v>
      </c>
      <c r="AS87" s="304">
        <v>3.6292000000000009</v>
      </c>
      <c r="AT87" s="304">
        <v>9</v>
      </c>
      <c r="AU87" s="304">
        <v>6.523091999999906</v>
      </c>
      <c r="AV87" s="304">
        <v>6.9267138000000159</v>
      </c>
      <c r="AW87" s="304">
        <v>8.8987500000000068</v>
      </c>
      <c r="AX87" s="334">
        <v>6.0691587700001435</v>
      </c>
    </row>
    <row r="88" spans="1:52" x14ac:dyDescent="0.2">
      <c r="A88" s="342" t="s">
        <v>94</v>
      </c>
      <c r="B88" s="335">
        <v>45384</v>
      </c>
      <c r="C88" s="335" t="s">
        <v>104</v>
      </c>
      <c r="D88" s="335" t="s">
        <v>100</v>
      </c>
      <c r="E88" s="344">
        <v>2023</v>
      </c>
      <c r="F88" s="301">
        <v>15</v>
      </c>
      <c r="G88" s="329" t="s">
        <v>97</v>
      </c>
      <c r="H88" s="456">
        <v>3</v>
      </c>
      <c r="I88" s="332">
        <v>300</v>
      </c>
      <c r="J88" s="331">
        <v>11.79</v>
      </c>
      <c r="K88" s="331">
        <v>9.83</v>
      </c>
      <c r="L88" s="330">
        <v>99</v>
      </c>
      <c r="M88" s="330">
        <v>28</v>
      </c>
      <c r="N88" s="330"/>
      <c r="O88" s="304">
        <v>476.66</v>
      </c>
      <c r="P88" s="304">
        <v>44.482440313850546</v>
      </c>
      <c r="Q88" s="304">
        <v>463.73</v>
      </c>
      <c r="R88" s="331">
        <v>42.934466176438882</v>
      </c>
      <c r="S88" s="332">
        <v>259.52999999999997</v>
      </c>
      <c r="T88" s="332">
        <v>251.2</v>
      </c>
      <c r="U88" s="304">
        <v>94.924989608132108</v>
      </c>
      <c r="V88" s="304">
        <v>8.3299999999999841</v>
      </c>
      <c r="W88" s="304">
        <v>4.5</v>
      </c>
      <c r="X88" s="304">
        <v>83.7</v>
      </c>
      <c r="Y88" s="304">
        <v>83.6</v>
      </c>
      <c r="Z88" s="304">
        <v>8.8000000000000007</v>
      </c>
      <c r="AA88" s="298">
        <v>719</v>
      </c>
      <c r="AB88" s="304">
        <v>4.5</v>
      </c>
      <c r="AC88" s="298">
        <v>51</v>
      </c>
      <c r="AD88" s="333">
        <v>1.4622999999999999</v>
      </c>
      <c r="AE88" s="298" t="s">
        <v>28</v>
      </c>
      <c r="AF88" s="298">
        <v>277</v>
      </c>
      <c r="AG88" s="304">
        <v>3.75</v>
      </c>
      <c r="AH88" s="333">
        <v>5.97</v>
      </c>
      <c r="AI88" s="304">
        <v>7.4</v>
      </c>
      <c r="AJ88" s="298">
        <v>36</v>
      </c>
      <c r="AK88" s="298">
        <v>221</v>
      </c>
      <c r="AL88" s="304">
        <v>6.4799999999999898</v>
      </c>
      <c r="AM88" s="304">
        <v>7.1992837000000094</v>
      </c>
      <c r="AN88" s="304">
        <v>9</v>
      </c>
      <c r="AO88" s="304">
        <v>7.6100000000001273</v>
      </c>
      <c r="AP88" s="304">
        <v>7.7660082000001012</v>
      </c>
      <c r="AQ88" s="304">
        <v>7.5750941950000446</v>
      </c>
      <c r="AR88" s="304">
        <v>5.1192000000000917</v>
      </c>
      <c r="AS88" s="304">
        <v>3.706900000000001</v>
      </c>
      <c r="AT88" s="304">
        <v>9</v>
      </c>
      <c r="AU88" s="304">
        <v>1.5079680000003464</v>
      </c>
      <c r="AV88" s="304">
        <v>7.7660082000001012</v>
      </c>
      <c r="AW88" s="304">
        <v>8.9987500000000082</v>
      </c>
      <c r="AX88" s="334">
        <v>6.371960530000079</v>
      </c>
    </row>
    <row r="89" spans="1:52" x14ac:dyDescent="0.2">
      <c r="A89" s="342" t="s">
        <v>94</v>
      </c>
      <c r="B89" s="335">
        <v>45384</v>
      </c>
      <c r="C89" s="335" t="s">
        <v>104</v>
      </c>
      <c r="D89" s="335" t="s">
        <v>100</v>
      </c>
      <c r="E89" s="344">
        <v>2023</v>
      </c>
      <c r="F89" s="301">
        <v>16</v>
      </c>
      <c r="G89" s="329" t="s">
        <v>85</v>
      </c>
      <c r="H89" s="456">
        <v>2</v>
      </c>
      <c r="I89" s="332">
        <v>300</v>
      </c>
      <c r="J89" s="331">
        <v>11.47</v>
      </c>
      <c r="K89" s="331">
        <v>10.08</v>
      </c>
      <c r="L89" s="330">
        <v>99</v>
      </c>
      <c r="M89" s="330">
        <v>15</v>
      </c>
      <c r="N89" s="330"/>
      <c r="O89" s="304">
        <v>472.67</v>
      </c>
      <c r="P89" s="304">
        <v>43.810692449277504</v>
      </c>
      <c r="Q89" s="304">
        <v>463.53</v>
      </c>
      <c r="R89" s="331">
        <v>42.7027376868811</v>
      </c>
      <c r="S89" s="332">
        <v>260.47000000000003</v>
      </c>
      <c r="T89" s="332">
        <v>252.74</v>
      </c>
      <c r="U89" s="304">
        <v>95.1617154260326</v>
      </c>
      <c r="V89" s="304">
        <v>7.7300000000000182</v>
      </c>
      <c r="W89" s="304">
        <v>4.5999999999999996</v>
      </c>
      <c r="X89" s="304">
        <v>83.1</v>
      </c>
      <c r="Y89" s="304">
        <v>83.7</v>
      </c>
      <c r="Z89" s="304">
        <v>8.77</v>
      </c>
      <c r="AA89" s="298">
        <v>649</v>
      </c>
      <c r="AB89" s="304">
        <v>4.0999999999999996</v>
      </c>
      <c r="AC89" s="298">
        <v>46</v>
      </c>
      <c r="AD89" s="333">
        <v>1.4615</v>
      </c>
      <c r="AE89" s="298" t="s">
        <v>29</v>
      </c>
      <c r="AF89" s="298">
        <v>318</v>
      </c>
      <c r="AG89" s="304">
        <v>4</v>
      </c>
      <c r="AH89" s="333">
        <v>6.03</v>
      </c>
      <c r="AI89" s="304">
        <v>7.1</v>
      </c>
      <c r="AJ89" s="298">
        <v>20</v>
      </c>
      <c r="AK89" s="298">
        <v>213</v>
      </c>
      <c r="AL89" s="304">
        <v>4.6169999999999618</v>
      </c>
      <c r="AM89" s="304">
        <v>9</v>
      </c>
      <c r="AN89" s="304">
        <v>9</v>
      </c>
      <c r="AO89" s="304">
        <v>7.4243749999995998</v>
      </c>
      <c r="AP89" s="304">
        <v>0</v>
      </c>
      <c r="AQ89" s="304">
        <v>5.7891249999999097</v>
      </c>
      <c r="AR89" s="304">
        <v>2.9306407499998386</v>
      </c>
      <c r="AS89" s="304">
        <v>6.8926000000000016</v>
      </c>
      <c r="AT89" s="304">
        <v>9</v>
      </c>
      <c r="AU89" s="304">
        <v>1.1549269999995886</v>
      </c>
      <c r="AV89" s="304">
        <v>0</v>
      </c>
      <c r="AW89" s="304">
        <v>8.938750000000006</v>
      </c>
      <c r="AX89" s="334">
        <v>4.8247574249999117</v>
      </c>
    </row>
    <row r="90" spans="1:52" x14ac:dyDescent="0.2">
      <c r="A90" s="342" t="s">
        <v>94</v>
      </c>
      <c r="B90" s="335">
        <v>45384</v>
      </c>
      <c r="C90" s="335" t="s">
        <v>104</v>
      </c>
      <c r="D90" s="335" t="s">
        <v>100</v>
      </c>
      <c r="E90" s="344">
        <v>2023</v>
      </c>
      <c r="F90" s="301">
        <v>17</v>
      </c>
      <c r="G90" s="329" t="s">
        <v>86</v>
      </c>
      <c r="H90" s="456" t="s">
        <v>106</v>
      </c>
      <c r="I90" s="332">
        <v>300</v>
      </c>
      <c r="J90" s="331">
        <v>11.73</v>
      </c>
      <c r="K90" s="331">
        <v>12.42</v>
      </c>
      <c r="L90" s="330">
        <v>100</v>
      </c>
      <c r="M90" s="330">
        <v>7</v>
      </c>
      <c r="N90" s="330"/>
      <c r="O90" s="304">
        <v>453.84</v>
      </c>
      <c r="P90" s="304">
        <v>41.651242728714962</v>
      </c>
      <c r="Q90" s="304">
        <v>455.75</v>
      </c>
      <c r="R90" s="331">
        <v>41.895776193088317</v>
      </c>
      <c r="S90" s="332">
        <v>262.39999999999998</v>
      </c>
      <c r="T90" s="332">
        <v>252.11</v>
      </c>
      <c r="U90" s="304">
        <v>95.204108606170465</v>
      </c>
      <c r="V90" s="304">
        <v>10.289999999999964</v>
      </c>
      <c r="W90" s="304">
        <v>5.5</v>
      </c>
      <c r="X90" s="304">
        <v>79.5</v>
      </c>
      <c r="Y90" s="304">
        <v>79.8</v>
      </c>
      <c r="Z90" s="304">
        <v>11.7</v>
      </c>
      <c r="AA90" s="298">
        <v>741</v>
      </c>
      <c r="AB90" s="304">
        <v>4.5999999999999996</v>
      </c>
      <c r="AC90" s="298">
        <v>39</v>
      </c>
      <c r="AD90" s="333">
        <v>1.5416000000000001</v>
      </c>
      <c r="AE90" s="298" t="s">
        <v>29</v>
      </c>
      <c r="AF90" s="298">
        <v>280</v>
      </c>
      <c r="AG90" s="304">
        <v>2.75</v>
      </c>
      <c r="AH90" s="333">
        <v>5.9</v>
      </c>
      <c r="AI90" s="304">
        <v>4.8</v>
      </c>
      <c r="AJ90" s="298">
        <v>236</v>
      </c>
      <c r="AK90" s="298">
        <v>176</v>
      </c>
      <c r="AL90" s="304">
        <v>0</v>
      </c>
      <c r="AM90" s="304">
        <v>7.4720439999999968</v>
      </c>
      <c r="AN90" s="304">
        <v>0</v>
      </c>
      <c r="AO90" s="304">
        <v>6.3275000000003274</v>
      </c>
      <c r="AP90" s="304">
        <v>8.748352200000113</v>
      </c>
      <c r="AQ90" s="304">
        <v>4.1359770400000873</v>
      </c>
      <c r="AR90" s="304">
        <v>0</v>
      </c>
      <c r="AS90" s="304">
        <v>3.9400000000000013</v>
      </c>
      <c r="AT90" s="304">
        <v>0</v>
      </c>
      <c r="AU90" s="304">
        <v>8.9099999999998545</v>
      </c>
      <c r="AV90" s="304">
        <v>8.748352200000113</v>
      </c>
      <c r="AW90" s="304">
        <v>4.6973860999999992</v>
      </c>
      <c r="AX90" s="334">
        <v>3.3018607450000022</v>
      </c>
    </row>
    <row r="91" spans="1:52" x14ac:dyDescent="0.2">
      <c r="A91" s="342" t="s">
        <v>94</v>
      </c>
      <c r="B91" s="335">
        <v>45384</v>
      </c>
      <c r="C91" s="335" t="s">
        <v>104</v>
      </c>
      <c r="D91" s="335" t="s">
        <v>100</v>
      </c>
      <c r="E91" s="344">
        <v>2023</v>
      </c>
      <c r="F91" s="301">
        <v>18</v>
      </c>
      <c r="G91" s="329" t="s">
        <v>87</v>
      </c>
      <c r="H91" s="456">
        <v>2</v>
      </c>
      <c r="I91" s="332">
        <v>300</v>
      </c>
      <c r="J91" s="331">
        <v>11.51</v>
      </c>
      <c r="K91" s="331">
        <v>9.89</v>
      </c>
      <c r="L91" s="330">
        <v>99</v>
      </c>
      <c r="M91" s="330">
        <v>0.5</v>
      </c>
      <c r="N91" s="330"/>
      <c r="O91" s="304">
        <v>467.55</v>
      </c>
      <c r="P91" s="304">
        <v>43.221045877446258</v>
      </c>
      <c r="Q91" s="304">
        <v>459.85</v>
      </c>
      <c r="R91" s="331">
        <v>42.270305534413396</v>
      </c>
      <c r="S91" s="332">
        <v>264.3</v>
      </c>
      <c r="T91" s="332">
        <v>256</v>
      </c>
      <c r="U91" s="304">
        <v>96.432741929408209</v>
      </c>
      <c r="V91" s="304">
        <v>8.3000000000000114</v>
      </c>
      <c r="W91" s="304">
        <v>5.5</v>
      </c>
      <c r="X91" s="304">
        <v>83</v>
      </c>
      <c r="Y91" s="304">
        <v>86.1</v>
      </c>
      <c r="Z91" s="304">
        <v>9.1999999999999993</v>
      </c>
      <c r="AA91" s="298">
        <v>674</v>
      </c>
      <c r="AB91" s="304">
        <v>4.2</v>
      </c>
      <c r="AC91" s="298">
        <v>46</v>
      </c>
      <c r="AD91" s="333">
        <v>1.4322999999999999</v>
      </c>
      <c r="AE91" s="298" t="s">
        <v>29</v>
      </c>
      <c r="AF91" s="298">
        <v>341</v>
      </c>
      <c r="AG91" s="304">
        <v>3.25</v>
      </c>
      <c r="AH91" s="333">
        <v>5.99</v>
      </c>
      <c r="AI91" s="304">
        <v>6.7</v>
      </c>
      <c r="AJ91" s="298">
        <v>18</v>
      </c>
      <c r="AK91" s="298">
        <v>194</v>
      </c>
      <c r="AL91" s="304">
        <v>5.2199999999999704</v>
      </c>
      <c r="AM91" s="304">
        <v>8.9840915999999851</v>
      </c>
      <c r="AN91" s="304">
        <v>9</v>
      </c>
      <c r="AO91" s="304">
        <v>0</v>
      </c>
      <c r="AP91" s="304">
        <v>3.5141112000000021</v>
      </c>
      <c r="AQ91" s="304">
        <v>5.1554359799999911</v>
      </c>
      <c r="AR91" s="304">
        <v>3.5757000000003245</v>
      </c>
      <c r="AS91" s="304">
        <v>8.679700000000004</v>
      </c>
      <c r="AT91" s="304">
        <v>9</v>
      </c>
      <c r="AU91" s="304">
        <v>0</v>
      </c>
      <c r="AV91" s="304">
        <v>3.5141112000000021</v>
      </c>
      <c r="AW91" s="304">
        <v>7.7003081000000009</v>
      </c>
      <c r="AX91" s="334">
        <v>5.4228428950000982</v>
      </c>
    </row>
    <row r="92" spans="1:52" x14ac:dyDescent="0.2">
      <c r="A92" s="342" t="s">
        <v>94</v>
      </c>
      <c r="B92" s="335">
        <v>45384</v>
      </c>
      <c r="C92" s="335" t="s">
        <v>104</v>
      </c>
      <c r="D92" s="335" t="s">
        <v>100</v>
      </c>
      <c r="E92" s="344">
        <v>2023</v>
      </c>
      <c r="F92" s="301">
        <v>19</v>
      </c>
      <c r="G92" s="329" t="s">
        <v>35</v>
      </c>
      <c r="H92" s="456">
        <v>2</v>
      </c>
      <c r="I92" s="332">
        <v>300</v>
      </c>
      <c r="J92" s="331">
        <v>11.77</v>
      </c>
      <c r="K92" s="331">
        <v>10.96</v>
      </c>
      <c r="L92" s="330">
        <v>99</v>
      </c>
      <c r="M92" s="330">
        <v>0.5</v>
      </c>
      <c r="N92" s="330"/>
      <c r="O92" s="304">
        <v>464.87</v>
      </c>
      <c r="P92" s="304">
        <v>43.061501064813818</v>
      </c>
      <c r="Q92" s="304">
        <v>455.82</v>
      </c>
      <c r="R92" s="331">
        <v>41.931025404765037</v>
      </c>
      <c r="S92" s="332">
        <v>260.14999999999998</v>
      </c>
      <c r="T92" s="332">
        <v>251.67</v>
      </c>
      <c r="U92" s="304">
        <v>95.081038195625069</v>
      </c>
      <c r="V92" s="304">
        <v>8.4799999999999898</v>
      </c>
      <c r="W92" s="304">
        <v>5</v>
      </c>
      <c r="X92" s="304">
        <v>81.5</v>
      </c>
      <c r="Y92" s="304">
        <v>83.7</v>
      </c>
      <c r="Z92" s="304">
        <v>10.59</v>
      </c>
      <c r="AA92" s="298">
        <v>793</v>
      </c>
      <c r="AB92" s="304">
        <v>5</v>
      </c>
      <c r="AC92" s="298">
        <v>47</v>
      </c>
      <c r="AD92" s="333">
        <v>1.4774</v>
      </c>
      <c r="AE92" s="298" t="s">
        <v>29</v>
      </c>
      <c r="AF92" s="298">
        <v>356</v>
      </c>
      <c r="AG92" s="304">
        <v>3.75</v>
      </c>
      <c r="AH92" s="333">
        <v>5.94</v>
      </c>
      <c r="AI92" s="304">
        <v>6.6</v>
      </c>
      <c r="AJ92" s="298">
        <v>24</v>
      </c>
      <c r="AK92" s="298">
        <v>205</v>
      </c>
      <c r="AL92" s="304">
        <v>3.6389999999999816</v>
      </c>
      <c r="AM92" s="304">
        <v>8.7631295999999992</v>
      </c>
      <c r="AN92" s="304">
        <v>9</v>
      </c>
      <c r="AO92" s="304">
        <v>7.4243749999995998</v>
      </c>
      <c r="AP92" s="304">
        <v>8.2081138000000919</v>
      </c>
      <c r="AQ92" s="304">
        <v>7.1507171999999333</v>
      </c>
      <c r="AR92" s="304">
        <v>2.0132767499999318</v>
      </c>
      <c r="AS92" s="304">
        <v>8.8163659999999879</v>
      </c>
      <c r="AT92" s="304">
        <v>9</v>
      </c>
      <c r="AU92" s="304">
        <v>1.1549269999995886</v>
      </c>
      <c r="AV92" s="304">
        <v>8.2081138000000919</v>
      </c>
      <c r="AW92" s="304">
        <v>8.7187500000000142</v>
      </c>
      <c r="AX92" s="334">
        <v>5.9401418949999538</v>
      </c>
    </row>
    <row r="93" spans="1:52" x14ac:dyDescent="0.2">
      <c r="A93" s="342" t="s">
        <v>94</v>
      </c>
      <c r="B93" s="335">
        <v>45384</v>
      </c>
      <c r="C93" s="335" t="s">
        <v>104</v>
      </c>
      <c r="D93" s="335" t="s">
        <v>100</v>
      </c>
      <c r="E93" s="344">
        <v>2023</v>
      </c>
      <c r="F93" s="301">
        <v>20</v>
      </c>
      <c r="G93" s="329" t="s">
        <v>36</v>
      </c>
      <c r="H93" s="456">
        <v>2</v>
      </c>
      <c r="I93" s="332">
        <v>300</v>
      </c>
      <c r="J93" s="331">
        <v>11.95</v>
      </c>
      <c r="K93" s="331">
        <v>11.51</v>
      </c>
      <c r="L93" s="330">
        <v>100</v>
      </c>
      <c r="M93" s="330">
        <v>6</v>
      </c>
      <c r="N93" s="330"/>
      <c r="O93" s="304">
        <v>453.51</v>
      </c>
      <c r="P93" s="304">
        <v>41.754316332605676</v>
      </c>
      <c r="Q93" s="304">
        <v>455.2</v>
      </c>
      <c r="R93" s="331">
        <v>41.970562390158179</v>
      </c>
      <c r="S93" s="332">
        <v>261.83999999999997</v>
      </c>
      <c r="T93" s="332">
        <v>251.21</v>
      </c>
      <c r="U93" s="304">
        <v>95.101268218815079</v>
      </c>
      <c r="V93" s="304">
        <v>10.629999999999967</v>
      </c>
      <c r="W93" s="304">
        <v>5.4</v>
      </c>
      <c r="X93" s="304">
        <v>81.599999999999994</v>
      </c>
      <c r="Y93" s="304">
        <v>83.3</v>
      </c>
      <c r="Z93" s="304">
        <v>10.99</v>
      </c>
      <c r="AA93" s="298">
        <v>725</v>
      </c>
      <c r="AB93" s="304">
        <v>4.5</v>
      </c>
      <c r="AC93" s="298">
        <v>41</v>
      </c>
      <c r="AD93" s="333">
        <v>1.4460999999999999</v>
      </c>
      <c r="AE93" s="298" t="s">
        <v>28</v>
      </c>
      <c r="AF93" s="298">
        <v>395</v>
      </c>
      <c r="AG93" s="304">
        <v>2.75</v>
      </c>
      <c r="AH93" s="333">
        <v>5.92</v>
      </c>
      <c r="AI93" s="304">
        <v>5.4</v>
      </c>
      <c r="AJ93" s="298">
        <v>46</v>
      </c>
      <c r="AK93" s="298">
        <v>179</v>
      </c>
      <c r="AL93" s="304">
        <v>4.7789999999999679</v>
      </c>
      <c r="AM93" s="304">
        <v>6.2586899999999872</v>
      </c>
      <c r="AN93" s="304">
        <v>9</v>
      </c>
      <c r="AO93" s="304">
        <v>8.0993750000006912</v>
      </c>
      <c r="AP93" s="304">
        <v>8.1053250000000503</v>
      </c>
      <c r="AQ93" s="304">
        <v>7.1744935000001382</v>
      </c>
      <c r="AR93" s="304">
        <v>3.0979867499991087</v>
      </c>
      <c r="AS93" s="304">
        <v>6.7486639999999909</v>
      </c>
      <c r="AT93" s="304">
        <v>9</v>
      </c>
      <c r="AU93" s="304">
        <v>2.5200870000003306</v>
      </c>
      <c r="AV93" s="304">
        <v>8.1053250000000503</v>
      </c>
      <c r="AW93" s="304">
        <v>5.1949795999999964</v>
      </c>
      <c r="AX93" s="334">
        <v>5.6513168149997712</v>
      </c>
      <c r="AZ93" s="2"/>
    </row>
    <row r="94" spans="1:52" x14ac:dyDescent="0.2">
      <c r="A94" s="342" t="s">
        <v>94</v>
      </c>
      <c r="B94" s="335">
        <v>45384</v>
      </c>
      <c r="C94" s="335" t="s">
        <v>104</v>
      </c>
      <c r="D94" s="335" t="s">
        <v>100</v>
      </c>
      <c r="E94" s="344">
        <v>2023</v>
      </c>
      <c r="F94" s="301">
        <v>21</v>
      </c>
      <c r="G94" s="329" t="s">
        <v>37</v>
      </c>
      <c r="H94" s="456">
        <v>2</v>
      </c>
      <c r="I94" s="332">
        <v>300</v>
      </c>
      <c r="J94" s="331">
        <v>11.65</v>
      </c>
      <c r="K94" s="331">
        <v>10.88</v>
      </c>
      <c r="L94" s="330">
        <v>100</v>
      </c>
      <c r="M94" s="330">
        <v>8.5</v>
      </c>
      <c r="N94" s="330"/>
      <c r="O94" s="304">
        <v>455.63</v>
      </c>
      <c r="P94" s="304">
        <v>41.827798871891666</v>
      </c>
      <c r="Q94" s="304">
        <v>458.72</v>
      </c>
      <c r="R94" s="331">
        <v>42.219654691314965</v>
      </c>
      <c r="S94" s="332">
        <v>262.91000000000003</v>
      </c>
      <c r="T94" s="332">
        <v>255.53</v>
      </c>
      <c r="U94" s="304">
        <v>96.408224863233343</v>
      </c>
      <c r="V94" s="304">
        <v>7.3800000000000239</v>
      </c>
      <c r="W94" s="304">
        <v>5.3</v>
      </c>
      <c r="X94" s="304">
        <v>81.7</v>
      </c>
      <c r="Y94" s="304">
        <v>82.8</v>
      </c>
      <c r="Z94" s="304">
        <v>10</v>
      </c>
      <c r="AA94" s="298">
        <v>695</v>
      </c>
      <c r="AB94" s="304">
        <v>4.3</v>
      </c>
      <c r="AC94" s="298">
        <v>44</v>
      </c>
      <c r="AD94" s="333">
        <v>1.4956</v>
      </c>
      <c r="AE94" s="298" t="s">
        <v>29</v>
      </c>
      <c r="AF94" s="298">
        <v>319</v>
      </c>
      <c r="AG94" s="304">
        <v>3.75</v>
      </c>
      <c r="AH94" s="333">
        <v>6.08</v>
      </c>
      <c r="AI94" s="304">
        <v>7.4</v>
      </c>
      <c r="AJ94" s="298">
        <v>83</v>
      </c>
      <c r="AK94" s="298">
        <v>179</v>
      </c>
      <c r="AL94" s="304">
        <v>3</v>
      </c>
      <c r="AM94" s="304">
        <v>9</v>
      </c>
      <c r="AN94" s="304">
        <v>9</v>
      </c>
      <c r="AO94" s="304">
        <v>8.6900000000009641</v>
      </c>
      <c r="AP94" s="304">
        <v>5.8732050000000413</v>
      </c>
      <c r="AQ94" s="304">
        <v>6.8126410000002009</v>
      </c>
      <c r="AR94" s="304">
        <v>1.5</v>
      </c>
      <c r="AS94" s="304">
        <v>6.9703000000000017</v>
      </c>
      <c r="AT94" s="304">
        <v>9</v>
      </c>
      <c r="AU94" s="304">
        <v>4.0502719999999499</v>
      </c>
      <c r="AV94" s="304">
        <v>5.8732050000000413</v>
      </c>
      <c r="AW94" s="304">
        <v>5.1949795999999964</v>
      </c>
      <c r="AX94" s="334">
        <v>5.012284890000001</v>
      </c>
      <c r="AZ94" s="2"/>
    </row>
    <row r="95" spans="1:52" x14ac:dyDescent="0.2">
      <c r="A95" s="342" t="s">
        <v>94</v>
      </c>
      <c r="B95" s="335">
        <v>45384</v>
      </c>
      <c r="C95" s="335" t="s">
        <v>104</v>
      </c>
      <c r="D95" s="335" t="s">
        <v>100</v>
      </c>
      <c r="E95" s="344">
        <v>2023</v>
      </c>
      <c r="F95" s="301">
        <v>22</v>
      </c>
      <c r="G95" s="329" t="s">
        <v>38</v>
      </c>
      <c r="H95" s="456">
        <v>2</v>
      </c>
      <c r="I95" s="332">
        <v>300</v>
      </c>
      <c r="J95" s="331">
        <v>11.56</v>
      </c>
      <c r="K95" s="331">
        <v>11.3</v>
      </c>
      <c r="L95" s="330">
        <v>100</v>
      </c>
      <c r="M95" s="330">
        <v>6</v>
      </c>
      <c r="N95" s="330"/>
      <c r="O95" s="304">
        <v>454.64</v>
      </c>
      <c r="P95" s="304">
        <v>41.641738518388181</v>
      </c>
      <c r="Q95" s="304">
        <v>460.08</v>
      </c>
      <c r="R95" s="331">
        <v>42.331768388106418</v>
      </c>
      <c r="S95" s="332">
        <v>262.04000000000002</v>
      </c>
      <c r="T95" s="332">
        <v>252.68</v>
      </c>
      <c r="U95" s="304">
        <v>95.23594150459823</v>
      </c>
      <c r="V95" s="304">
        <v>9.3600000000000136</v>
      </c>
      <c r="W95" s="304">
        <v>5.0999999999999996</v>
      </c>
      <c r="X95" s="304">
        <v>81.099999999999994</v>
      </c>
      <c r="Y95" s="304">
        <v>83.3</v>
      </c>
      <c r="Z95" s="304">
        <v>11.15</v>
      </c>
      <c r="AA95" s="298">
        <v>716</v>
      </c>
      <c r="AB95" s="304">
        <v>4.5</v>
      </c>
      <c r="AC95" s="298">
        <v>40</v>
      </c>
      <c r="AD95" s="333">
        <v>1.4589000000000001</v>
      </c>
      <c r="AE95" s="298" t="s">
        <v>28</v>
      </c>
      <c r="AF95" s="298">
        <v>440</v>
      </c>
      <c r="AG95" s="304">
        <v>2.75</v>
      </c>
      <c r="AH95" s="333">
        <v>5.91</v>
      </c>
      <c r="AI95" s="304">
        <v>5.3</v>
      </c>
      <c r="AJ95" s="298">
        <v>46</v>
      </c>
      <c r="AK95" s="298">
        <v>180</v>
      </c>
      <c r="AL95" s="304">
        <v>3.6150000000000091</v>
      </c>
      <c r="AM95" s="304">
        <v>0</v>
      </c>
      <c r="AN95" s="304">
        <v>9</v>
      </c>
      <c r="AO95" s="304">
        <v>8.0993750000006912</v>
      </c>
      <c r="AP95" s="304">
        <v>7.5762672000001317</v>
      </c>
      <c r="AQ95" s="304">
        <v>5.8388784400001663</v>
      </c>
      <c r="AR95" s="304">
        <v>1.9927687500003231</v>
      </c>
      <c r="AS95" s="304">
        <v>1.5626299999999986</v>
      </c>
      <c r="AT95" s="304">
        <v>9</v>
      </c>
      <c r="AU95" s="304">
        <v>2.5200870000003306</v>
      </c>
      <c r="AV95" s="304">
        <v>7.5762672000001317</v>
      </c>
      <c r="AW95" s="304">
        <v>5.3611012999999978</v>
      </c>
      <c r="AX95" s="334">
        <v>4.7467076000001489</v>
      </c>
    </row>
    <row r="96" spans="1:52" x14ac:dyDescent="0.2">
      <c r="A96" s="342" t="s">
        <v>94</v>
      </c>
      <c r="B96" s="335">
        <v>45384</v>
      </c>
      <c r="C96" s="335" t="s">
        <v>104</v>
      </c>
      <c r="D96" s="335" t="s">
        <v>100</v>
      </c>
      <c r="E96" s="344">
        <v>2023</v>
      </c>
      <c r="F96" s="301">
        <v>23</v>
      </c>
      <c r="G96" s="329" t="s">
        <v>39</v>
      </c>
      <c r="H96" s="456">
        <v>2</v>
      </c>
      <c r="I96" s="332">
        <v>300</v>
      </c>
      <c r="J96" s="331">
        <v>11.69</v>
      </c>
      <c r="K96" s="331">
        <v>10.3</v>
      </c>
      <c r="L96" s="330">
        <v>97</v>
      </c>
      <c r="M96" s="330">
        <v>8</v>
      </c>
      <c r="N96" s="330"/>
      <c r="O96" s="304">
        <v>455.63</v>
      </c>
      <c r="P96" s="304">
        <v>41.854136031429007</v>
      </c>
      <c r="Q96" s="304">
        <v>462.14</v>
      </c>
      <c r="R96" s="331">
        <v>42.673215908599119</v>
      </c>
      <c r="S96" s="332">
        <v>261.89999999999998</v>
      </c>
      <c r="T96" s="332">
        <v>254.94</v>
      </c>
      <c r="U96" s="304">
        <v>96.229192616917672</v>
      </c>
      <c r="V96" s="304">
        <v>6.9599999999999795</v>
      </c>
      <c r="W96" s="304">
        <v>5</v>
      </c>
      <c r="X96" s="304">
        <v>83.3</v>
      </c>
      <c r="Y96" s="304">
        <v>84.6</v>
      </c>
      <c r="Z96" s="304">
        <v>9.6999999999999993</v>
      </c>
      <c r="AA96" s="298">
        <v>736</v>
      </c>
      <c r="AB96" s="304">
        <v>4.5999999999999996</v>
      </c>
      <c r="AC96" s="298">
        <v>47</v>
      </c>
      <c r="AD96" s="333">
        <v>1.4785999999999999</v>
      </c>
      <c r="AE96" s="298" t="s">
        <v>28</v>
      </c>
      <c r="AF96" s="298">
        <v>318</v>
      </c>
      <c r="AG96" s="304">
        <v>2.75</v>
      </c>
      <c r="AH96" s="333">
        <v>5.91</v>
      </c>
      <c r="AI96" s="304">
        <v>6.4</v>
      </c>
      <c r="AJ96" s="298">
        <v>21</v>
      </c>
      <c r="AK96" s="298">
        <v>219</v>
      </c>
      <c r="AL96" s="304">
        <v>7.1700000000000159</v>
      </c>
      <c r="AM96" s="304">
        <v>9</v>
      </c>
      <c r="AN96" s="304">
        <v>9</v>
      </c>
      <c r="AO96" s="304">
        <v>5.2475000000004002</v>
      </c>
      <c r="AP96" s="304">
        <v>8.5883152000000678</v>
      </c>
      <c r="AQ96" s="304">
        <v>7.7096630400000974</v>
      </c>
      <c r="AR96" s="304">
        <v>6.0765750000009575</v>
      </c>
      <c r="AS96" s="304">
        <v>6.8926000000000016</v>
      </c>
      <c r="AT96" s="304">
        <v>9</v>
      </c>
      <c r="AU96" s="304">
        <v>0</v>
      </c>
      <c r="AV96" s="304">
        <v>8.5883152000000678</v>
      </c>
      <c r="AW96" s="304">
        <v>8.9987500000000011</v>
      </c>
      <c r="AX96" s="334">
        <v>6.9502922800002978</v>
      </c>
    </row>
    <row r="97" spans="1:50" ht="13.5" thickBot="1" x14ac:dyDescent="0.25">
      <c r="A97" s="342" t="s">
        <v>94</v>
      </c>
      <c r="B97" s="335">
        <v>45384</v>
      </c>
      <c r="C97" s="335" t="s">
        <v>104</v>
      </c>
      <c r="D97" s="335" t="s">
        <v>100</v>
      </c>
      <c r="E97" s="309">
        <v>2023</v>
      </c>
      <c r="F97" s="343">
        <v>24</v>
      </c>
      <c r="G97" s="337" t="s">
        <v>40</v>
      </c>
      <c r="H97" s="457">
        <v>2</v>
      </c>
      <c r="I97" s="340">
        <v>300</v>
      </c>
      <c r="J97" s="339">
        <v>11.69</v>
      </c>
      <c r="K97" s="339">
        <v>10.87</v>
      </c>
      <c r="L97" s="338">
        <v>98</v>
      </c>
      <c r="M97" s="338">
        <v>10</v>
      </c>
      <c r="N97" s="338"/>
      <c r="O97" s="306">
        <v>467.6</v>
      </c>
      <c r="P97" s="306">
        <v>43.3426005132592</v>
      </c>
      <c r="Q97" s="306">
        <v>473.35</v>
      </c>
      <c r="R97" s="339">
        <v>44.030843984366747</v>
      </c>
      <c r="S97" s="340">
        <v>260.64999999999998</v>
      </c>
      <c r="T97" s="340">
        <v>253.43</v>
      </c>
      <c r="U97" s="306">
        <v>95.659230740195525</v>
      </c>
      <c r="V97" s="306">
        <v>7.2199999999999704</v>
      </c>
      <c r="W97" s="306">
        <v>4.9000000000000004</v>
      </c>
      <c r="X97" s="306">
        <v>83.4</v>
      </c>
      <c r="Y97" s="306">
        <v>85.5</v>
      </c>
      <c r="Z97" s="306">
        <v>9.7100000000000009</v>
      </c>
      <c r="AA97" s="307">
        <v>755</v>
      </c>
      <c r="AB97" s="306">
        <v>4.7</v>
      </c>
      <c r="AC97" s="307">
        <v>49</v>
      </c>
      <c r="AD97" s="308">
        <v>1.4608000000000001</v>
      </c>
      <c r="AE97" s="307" t="s">
        <v>28</v>
      </c>
      <c r="AF97" s="307">
        <v>357</v>
      </c>
      <c r="AG97" s="306">
        <v>3.75</v>
      </c>
      <c r="AH97" s="308">
        <v>5.92</v>
      </c>
      <c r="AI97" s="306">
        <v>8.4</v>
      </c>
      <c r="AJ97" s="307">
        <v>28</v>
      </c>
      <c r="AK97" s="307">
        <v>227</v>
      </c>
      <c r="AL97" s="306">
        <v>7.4909999999999854</v>
      </c>
      <c r="AM97" s="306">
        <v>8.733736399999998</v>
      </c>
      <c r="AN97" s="306">
        <v>9</v>
      </c>
      <c r="AO97" s="306">
        <v>2.1593750000001819</v>
      </c>
      <c r="AP97" s="306">
        <v>8.9986050000000546</v>
      </c>
      <c r="AQ97" s="306">
        <v>7.2144064600000437</v>
      </c>
      <c r="AR97" s="306">
        <v>6.5490067499995348</v>
      </c>
      <c r="AS97" s="306">
        <v>8.7914983999999947</v>
      </c>
      <c r="AT97" s="306">
        <v>9</v>
      </c>
      <c r="AU97" s="306">
        <v>0</v>
      </c>
      <c r="AV97" s="306">
        <v>8.9986050000000546</v>
      </c>
      <c r="AW97" s="306">
        <v>8.9387500000000131</v>
      </c>
      <c r="AX97" s="310">
        <v>7.3344551149998702</v>
      </c>
    </row>
    <row r="98" spans="1:50" x14ac:dyDescent="0.2">
      <c r="A98" s="345" t="s">
        <v>95</v>
      </c>
      <c r="B98" s="346">
        <v>45391</v>
      </c>
      <c r="C98" s="346"/>
      <c r="D98" s="346"/>
      <c r="E98" s="324">
        <v>2023</v>
      </c>
      <c r="F98" s="318">
        <v>1</v>
      </c>
      <c r="G98" s="319" t="s">
        <v>30</v>
      </c>
      <c r="H98" s="455"/>
      <c r="I98" s="324">
        <v>300</v>
      </c>
      <c r="J98" s="347">
        <v>11.6</v>
      </c>
      <c r="K98" s="347">
        <v>11.9</v>
      </c>
      <c r="L98" s="324">
        <v>100</v>
      </c>
      <c r="M98" s="324">
        <v>1</v>
      </c>
      <c r="N98" s="324"/>
      <c r="O98" s="347">
        <v>438.04</v>
      </c>
      <c r="P98" s="347">
        <v>39.45758378230299</v>
      </c>
      <c r="Q98" s="347">
        <v>455.74</v>
      </c>
      <c r="R98" s="347">
        <v>41.808926142098571</v>
      </c>
      <c r="S98" s="324">
        <v>263.72000000000003</v>
      </c>
      <c r="T98" s="324">
        <v>254.46</v>
      </c>
      <c r="U98" s="347">
        <v>95.950226244343895</v>
      </c>
      <c r="V98" s="347">
        <v>9.2600000000000193</v>
      </c>
      <c r="W98" s="347">
        <v>4.5999999999999996</v>
      </c>
      <c r="X98" s="347">
        <v>80.400000000000006</v>
      </c>
      <c r="Y98" s="347">
        <v>82.6</v>
      </c>
      <c r="Z98" s="347">
        <v>11</v>
      </c>
      <c r="AA98" s="348">
        <v>718</v>
      </c>
      <c r="AB98" s="347">
        <v>4.5</v>
      </c>
      <c r="AC98" s="348">
        <v>41</v>
      </c>
      <c r="AD98" s="349">
        <v>1.5447</v>
      </c>
      <c r="AE98" s="348" t="s">
        <v>28</v>
      </c>
      <c r="AF98" s="348">
        <v>324</v>
      </c>
      <c r="AG98" s="347">
        <v>3.25</v>
      </c>
      <c r="AH98" s="349">
        <v>6.02</v>
      </c>
      <c r="AI98" s="347">
        <v>5.0999999999999996</v>
      </c>
      <c r="AJ98" s="348">
        <v>104</v>
      </c>
      <c r="AK98" s="348">
        <v>174</v>
      </c>
      <c r="AL98" s="347">
        <v>1.2000000000000171</v>
      </c>
      <c r="AM98" s="347">
        <v>9</v>
      </c>
      <c r="AN98" s="347">
        <v>8.6999999999999993</v>
      </c>
      <c r="AO98" s="347">
        <v>8.8474999999998545</v>
      </c>
      <c r="AP98" s="347">
        <v>7.7042488000000162</v>
      </c>
      <c r="AQ98" s="347">
        <v>6.7003497599999777</v>
      </c>
      <c r="AR98" s="347">
        <v>0.42000000000007276</v>
      </c>
      <c r="AS98" s="347">
        <v>7.3588000000000022</v>
      </c>
      <c r="AT98" s="347">
        <v>8.6999999999999993</v>
      </c>
      <c r="AU98" s="347">
        <v>4.6075080000000526</v>
      </c>
      <c r="AV98" s="347">
        <v>7.7042488000000162</v>
      </c>
      <c r="AW98" s="347">
        <v>4.3663000999999966</v>
      </c>
      <c r="AX98" s="350">
        <v>4.8732131350000287</v>
      </c>
    </row>
    <row r="99" spans="1:50" x14ac:dyDescent="0.2">
      <c r="A99" s="351" t="s">
        <v>95</v>
      </c>
      <c r="B99" s="352">
        <v>45391</v>
      </c>
      <c r="C99" s="352" t="s">
        <v>104</v>
      </c>
      <c r="D99" s="352" t="s">
        <v>102</v>
      </c>
      <c r="E99" s="332">
        <v>2023</v>
      </c>
      <c r="F99" s="301">
        <v>2</v>
      </c>
      <c r="G99" s="329" t="s">
        <v>112</v>
      </c>
      <c r="H99" s="456" t="s">
        <v>106</v>
      </c>
      <c r="I99" s="332">
        <v>300</v>
      </c>
      <c r="J99" s="302">
        <v>12.6</v>
      </c>
      <c r="K99" s="302">
        <v>11.97</v>
      </c>
      <c r="L99" s="303">
        <v>99.5</v>
      </c>
      <c r="M99" s="303">
        <v>73.5</v>
      </c>
      <c r="N99" s="303"/>
      <c r="O99" s="302">
        <v>447.51</v>
      </c>
      <c r="P99" s="302">
        <v>41.409130522222966</v>
      </c>
      <c r="Q99" s="302">
        <v>454.6</v>
      </c>
      <c r="R99" s="302">
        <v>42.322921249450076</v>
      </c>
      <c r="S99" s="332">
        <v>259.04000000000002</v>
      </c>
      <c r="T99" s="332">
        <v>251.46</v>
      </c>
      <c r="U99" s="302">
        <v>95.903890160183067</v>
      </c>
      <c r="V99" s="302">
        <v>7.5800000000000125</v>
      </c>
      <c r="W99" s="302">
        <v>4.8</v>
      </c>
      <c r="X99" s="302">
        <v>80.400000000000006</v>
      </c>
      <c r="Y99" s="302">
        <v>79.599999999999994</v>
      </c>
      <c r="Z99" s="302">
        <v>11.1</v>
      </c>
      <c r="AA99" s="303">
        <v>671</v>
      </c>
      <c r="AB99" s="302">
        <v>4.2</v>
      </c>
      <c r="AC99" s="303">
        <v>38</v>
      </c>
      <c r="AD99" s="353">
        <v>1.5247999999999999</v>
      </c>
      <c r="AE99" s="303" t="s">
        <v>28</v>
      </c>
      <c r="AF99" s="303">
        <v>256</v>
      </c>
      <c r="AG99" s="302">
        <v>3.25</v>
      </c>
      <c r="AH99" s="353">
        <v>5.91</v>
      </c>
      <c r="AI99" s="302">
        <v>4.7</v>
      </c>
      <c r="AJ99" s="303">
        <v>237</v>
      </c>
      <c r="AK99" s="303">
        <v>149</v>
      </c>
      <c r="AL99" s="302">
        <v>1.4099999999999966</v>
      </c>
      <c r="AM99" s="302">
        <v>4.662128800000005</v>
      </c>
      <c r="AN99" s="302">
        <v>0</v>
      </c>
      <c r="AO99" s="302">
        <v>5.8100000000004002</v>
      </c>
      <c r="AP99" s="302">
        <v>3.1235442000000262</v>
      </c>
      <c r="AQ99" s="302">
        <v>2.8385281600000849</v>
      </c>
      <c r="AR99" s="302">
        <v>0.62370000000009895</v>
      </c>
      <c r="AS99" s="302">
        <v>2.0752000000000024</v>
      </c>
      <c r="AT99" s="302">
        <v>0</v>
      </c>
      <c r="AU99" s="302">
        <v>8.6399999999994179</v>
      </c>
      <c r="AV99" s="302">
        <v>3.1235442000000262</v>
      </c>
      <c r="AW99" s="302">
        <v>0.2711275999999998</v>
      </c>
      <c r="AX99" s="354">
        <v>1.7678307699999756</v>
      </c>
    </row>
    <row r="100" spans="1:50" x14ac:dyDescent="0.2">
      <c r="A100" s="351" t="s">
        <v>95</v>
      </c>
      <c r="B100" s="352">
        <v>45391</v>
      </c>
      <c r="C100" s="352" t="s">
        <v>104</v>
      </c>
      <c r="D100" s="352" t="s">
        <v>102</v>
      </c>
      <c r="E100" s="332">
        <v>2023</v>
      </c>
      <c r="F100" s="301">
        <v>3</v>
      </c>
      <c r="G100" s="329" t="s">
        <v>113</v>
      </c>
      <c r="H100" s="456" t="s">
        <v>106</v>
      </c>
      <c r="I100" s="332">
        <v>300</v>
      </c>
      <c r="J100" s="302">
        <v>12.5</v>
      </c>
      <c r="K100" s="302">
        <v>11.55</v>
      </c>
      <c r="L100" s="303">
        <v>100</v>
      </c>
      <c r="M100" s="303">
        <v>54</v>
      </c>
      <c r="N100" s="303"/>
      <c r="O100" s="302">
        <v>463.04</v>
      </c>
      <c r="P100" s="302">
        <v>43.309433310297166</v>
      </c>
      <c r="Q100" s="302">
        <v>456.16</v>
      </c>
      <c r="R100" s="302">
        <v>42.454401964223081</v>
      </c>
      <c r="S100" s="332">
        <v>258.60000000000002</v>
      </c>
      <c r="T100" s="332">
        <v>246.96</v>
      </c>
      <c r="U100" s="302">
        <v>94.08</v>
      </c>
      <c r="V100" s="302">
        <v>11.640000000000015</v>
      </c>
      <c r="W100" s="302">
        <v>4.5</v>
      </c>
      <c r="X100" s="302">
        <v>80.8</v>
      </c>
      <c r="Y100" s="302">
        <v>83.9</v>
      </c>
      <c r="Z100" s="302">
        <v>10</v>
      </c>
      <c r="AA100" s="303">
        <v>762</v>
      </c>
      <c r="AB100" s="302">
        <v>4.8</v>
      </c>
      <c r="AC100" s="303">
        <v>48</v>
      </c>
      <c r="AD100" s="353">
        <v>1.4220999999999999</v>
      </c>
      <c r="AE100" s="303" t="s">
        <v>28</v>
      </c>
      <c r="AF100" s="303">
        <v>323</v>
      </c>
      <c r="AG100" s="302">
        <v>3.25</v>
      </c>
      <c r="AH100" s="353">
        <v>5.93</v>
      </c>
      <c r="AI100" s="302">
        <v>6.4</v>
      </c>
      <c r="AJ100" s="303">
        <v>51</v>
      </c>
      <c r="AK100" s="303">
        <v>199</v>
      </c>
      <c r="AL100" s="302">
        <v>0.29999999999998295</v>
      </c>
      <c r="AM100" s="302">
        <v>9</v>
      </c>
      <c r="AN100" s="302">
        <v>9</v>
      </c>
      <c r="AO100" s="302">
        <v>7.0193750000003092</v>
      </c>
      <c r="AP100" s="302">
        <v>9</v>
      </c>
      <c r="AQ100" s="302">
        <v>6.4288750000000574</v>
      </c>
      <c r="AR100" s="302">
        <v>8.2500000000436557E-2</v>
      </c>
      <c r="AS100" s="302">
        <v>7.2811000000000021</v>
      </c>
      <c r="AT100" s="302">
        <v>9</v>
      </c>
      <c r="AU100" s="302">
        <v>0.42534299999988434</v>
      </c>
      <c r="AV100" s="302">
        <v>9</v>
      </c>
      <c r="AW100" s="302">
        <v>8.5418476000000005</v>
      </c>
      <c r="AX100" s="354">
        <v>5.2266714400001195</v>
      </c>
    </row>
    <row r="101" spans="1:50" x14ac:dyDescent="0.2">
      <c r="A101" s="351" t="s">
        <v>95</v>
      </c>
      <c r="B101" s="352">
        <v>45391</v>
      </c>
      <c r="C101" s="352" t="s">
        <v>104</v>
      </c>
      <c r="D101" s="352" t="s">
        <v>102</v>
      </c>
      <c r="E101" s="332">
        <v>2023</v>
      </c>
      <c r="F101" s="301">
        <v>4</v>
      </c>
      <c r="G101" s="329" t="s">
        <v>190</v>
      </c>
      <c r="H101" s="456" t="s">
        <v>106</v>
      </c>
      <c r="I101" s="332">
        <v>300</v>
      </c>
      <c r="J101" s="302">
        <v>12.8</v>
      </c>
      <c r="K101" s="302">
        <v>12.86</v>
      </c>
      <c r="L101" s="303">
        <v>98.5</v>
      </c>
      <c r="M101" s="303">
        <v>57.5</v>
      </c>
      <c r="N101" s="303"/>
      <c r="O101" s="302">
        <v>459.14</v>
      </c>
      <c r="P101" s="302">
        <v>43.023914274513217</v>
      </c>
      <c r="Q101" s="302">
        <v>453.37</v>
      </c>
      <c r="R101" s="302">
        <v>42.298784657123321</v>
      </c>
      <c r="S101" s="332">
        <v>257.42</v>
      </c>
      <c r="T101" s="332">
        <v>248.65</v>
      </c>
      <c r="U101" s="302">
        <v>95.049694189602434</v>
      </c>
      <c r="V101" s="302">
        <v>8.7700000000000102</v>
      </c>
      <c r="W101" s="302">
        <v>4.5</v>
      </c>
      <c r="X101" s="302">
        <v>79.8</v>
      </c>
      <c r="Y101" s="302">
        <v>79.900000000000006</v>
      </c>
      <c r="Z101" s="302">
        <v>11.77</v>
      </c>
      <c r="AA101" s="303">
        <v>852</v>
      </c>
      <c r="AB101" s="302">
        <v>5.3</v>
      </c>
      <c r="AC101" s="303">
        <v>45</v>
      </c>
      <c r="AD101" s="353">
        <v>1.4473</v>
      </c>
      <c r="AE101" s="303" t="s">
        <v>29</v>
      </c>
      <c r="AF101" s="303">
        <v>352</v>
      </c>
      <c r="AG101" s="302">
        <v>4.25</v>
      </c>
      <c r="AH101" s="353">
        <v>5.96</v>
      </c>
      <c r="AI101" s="302">
        <v>7.7</v>
      </c>
      <c r="AJ101" s="303">
        <v>135</v>
      </c>
      <c r="AK101" s="303">
        <v>200</v>
      </c>
      <c r="AL101" s="302">
        <v>1.0169999999999959</v>
      </c>
      <c r="AM101" s="302">
        <v>8.8623743999999931</v>
      </c>
      <c r="AN101" s="302">
        <v>6.375</v>
      </c>
      <c r="AO101" s="302">
        <v>6.5693750000000364</v>
      </c>
      <c r="AP101" s="302">
        <v>2.7240048000000456</v>
      </c>
      <c r="AQ101" s="302">
        <v>4.7172821200000143</v>
      </c>
      <c r="AR101" s="302">
        <v>0.34044075000019802</v>
      </c>
      <c r="AS101" s="302">
        <v>8.9010203999999931</v>
      </c>
      <c r="AT101" s="302">
        <v>6.375</v>
      </c>
      <c r="AU101" s="302">
        <v>8.9775000000008731</v>
      </c>
      <c r="AV101" s="302">
        <v>2.7240048000000456</v>
      </c>
      <c r="AW101" s="302">
        <v>8.5000000000000142</v>
      </c>
      <c r="AX101" s="354">
        <v>4.848584985000155</v>
      </c>
    </row>
    <row r="102" spans="1:50" x14ac:dyDescent="0.2">
      <c r="A102" s="351" t="s">
        <v>95</v>
      </c>
      <c r="B102" s="352">
        <v>45391</v>
      </c>
      <c r="C102" s="352" t="s">
        <v>104</v>
      </c>
      <c r="D102" s="352" t="s">
        <v>102</v>
      </c>
      <c r="E102" s="332">
        <v>2023</v>
      </c>
      <c r="F102" s="301">
        <v>5</v>
      </c>
      <c r="G102" s="329" t="s">
        <v>114</v>
      </c>
      <c r="H102" s="456" t="s">
        <v>106</v>
      </c>
      <c r="I102" s="332">
        <v>300</v>
      </c>
      <c r="J102" s="302">
        <v>12.5</v>
      </c>
      <c r="K102" s="302">
        <v>12.27</v>
      </c>
      <c r="L102" s="303">
        <v>100</v>
      </c>
      <c r="M102" s="303">
        <v>63.5</v>
      </c>
      <c r="N102" s="303"/>
      <c r="O102" s="302">
        <v>455.12</v>
      </c>
      <c r="P102" s="302">
        <v>42.322903849534185</v>
      </c>
      <c r="Q102" s="302">
        <v>454.08</v>
      </c>
      <c r="R102" s="302">
        <v>42.190803382663844</v>
      </c>
      <c r="S102" s="332">
        <v>258.95999999999998</v>
      </c>
      <c r="T102" s="332">
        <v>247.98</v>
      </c>
      <c r="U102" s="302">
        <v>94.468571428571423</v>
      </c>
      <c r="V102" s="302">
        <v>10.97999999999999</v>
      </c>
      <c r="W102" s="302">
        <v>4.5</v>
      </c>
      <c r="X102" s="302">
        <v>80.099999999999994</v>
      </c>
      <c r="Y102" s="302">
        <v>82.3</v>
      </c>
      <c r="Z102" s="302">
        <v>11.46</v>
      </c>
      <c r="AA102" s="303">
        <v>746</v>
      </c>
      <c r="AB102" s="302">
        <v>4.7</v>
      </c>
      <c r="AC102" s="303">
        <v>41</v>
      </c>
      <c r="AD102" s="353">
        <v>1.4359999999999999</v>
      </c>
      <c r="AE102" s="303" t="s">
        <v>29</v>
      </c>
      <c r="AF102" s="303">
        <v>334</v>
      </c>
      <c r="AG102" s="302">
        <v>3.75</v>
      </c>
      <c r="AH102" s="353">
        <v>5.9</v>
      </c>
      <c r="AI102" s="302">
        <v>6.2</v>
      </c>
      <c r="AJ102" s="303">
        <v>127</v>
      </c>
      <c r="AK102" s="303">
        <v>182</v>
      </c>
      <c r="AL102" s="302">
        <v>1.2659999999999911</v>
      </c>
      <c r="AM102" s="302">
        <v>9</v>
      </c>
      <c r="AN102" s="302">
        <v>6.9749999999999996</v>
      </c>
      <c r="AO102" s="302">
        <v>8.9993750000003274</v>
      </c>
      <c r="AP102" s="302">
        <v>8.8711991999999782</v>
      </c>
      <c r="AQ102" s="302">
        <v>6.6356148400000592</v>
      </c>
      <c r="AR102" s="302">
        <v>0.45006299999931798</v>
      </c>
      <c r="AS102" s="302">
        <v>8.1358000000000033</v>
      </c>
      <c r="AT102" s="302">
        <v>6.9749999999999996</v>
      </c>
      <c r="AU102" s="302">
        <v>5.3846069999995052</v>
      </c>
      <c r="AV102" s="302">
        <v>8.8711991999999782</v>
      </c>
      <c r="AW102" s="302">
        <v>5.6937304999999974</v>
      </c>
      <c r="AX102" s="354">
        <v>5.066799054999743</v>
      </c>
    </row>
    <row r="103" spans="1:50" x14ac:dyDescent="0.2">
      <c r="A103" s="351" t="s">
        <v>95</v>
      </c>
      <c r="B103" s="352">
        <v>45391</v>
      </c>
      <c r="C103" s="352" t="s">
        <v>104</v>
      </c>
      <c r="D103" s="352" t="s">
        <v>102</v>
      </c>
      <c r="E103" s="332">
        <v>2023</v>
      </c>
      <c r="F103" s="301">
        <v>6</v>
      </c>
      <c r="G103" s="329" t="s">
        <v>115</v>
      </c>
      <c r="H103" s="456" t="s">
        <v>106</v>
      </c>
      <c r="I103" s="332">
        <v>300</v>
      </c>
      <c r="J103" s="302">
        <v>12.7</v>
      </c>
      <c r="K103" s="302">
        <v>11.13</v>
      </c>
      <c r="L103" s="303">
        <v>99.5</v>
      </c>
      <c r="M103" s="303">
        <v>36</v>
      </c>
      <c r="N103" s="303"/>
      <c r="O103" s="302">
        <v>452.12</v>
      </c>
      <c r="P103" s="302">
        <v>42.072900999734593</v>
      </c>
      <c r="Q103" s="302">
        <v>453.93</v>
      </c>
      <c r="R103" s="302">
        <v>42.303879452779071</v>
      </c>
      <c r="S103" s="332">
        <v>258.23</v>
      </c>
      <c r="T103" s="332">
        <v>248.08</v>
      </c>
      <c r="U103" s="302">
        <v>94.723176785032464</v>
      </c>
      <c r="V103" s="302">
        <v>10.150000000000006</v>
      </c>
      <c r="W103" s="302">
        <v>4.2</v>
      </c>
      <c r="X103" s="302">
        <v>81.5</v>
      </c>
      <c r="Y103" s="302">
        <v>82.4</v>
      </c>
      <c r="Z103" s="302">
        <v>10.35</v>
      </c>
      <c r="AA103" s="303">
        <v>757</v>
      </c>
      <c r="AB103" s="302">
        <v>4.7</v>
      </c>
      <c r="AC103" s="303">
        <v>46</v>
      </c>
      <c r="AD103" s="353">
        <v>1.4924999999999999</v>
      </c>
      <c r="AE103" s="303" t="s">
        <v>29</v>
      </c>
      <c r="AF103" s="303">
        <v>323</v>
      </c>
      <c r="AG103" s="302">
        <v>4.25</v>
      </c>
      <c r="AH103" s="353">
        <v>5.99</v>
      </c>
      <c r="AI103" s="302">
        <v>7.5</v>
      </c>
      <c r="AJ103" s="303">
        <v>21</v>
      </c>
      <c r="AK103" s="303">
        <v>186</v>
      </c>
      <c r="AL103" s="302">
        <v>3.1349999999999909</v>
      </c>
      <c r="AM103" s="302">
        <v>9</v>
      </c>
      <c r="AN103" s="302">
        <v>9</v>
      </c>
      <c r="AO103" s="302">
        <v>8.9600000000000364</v>
      </c>
      <c r="AP103" s="302">
        <v>9</v>
      </c>
      <c r="AQ103" s="302">
        <v>7.5257500000000048</v>
      </c>
      <c r="AR103" s="302">
        <v>1.6027687499990861</v>
      </c>
      <c r="AS103" s="302">
        <v>7.2811000000000021</v>
      </c>
      <c r="AT103" s="302">
        <v>9</v>
      </c>
      <c r="AU103" s="302">
        <v>5.133408000000145</v>
      </c>
      <c r="AV103" s="302">
        <v>9</v>
      </c>
      <c r="AW103" s="302">
        <v>6.3605320999999968</v>
      </c>
      <c r="AX103" s="354">
        <v>5.8263612399997395</v>
      </c>
    </row>
    <row r="104" spans="1:50" x14ac:dyDescent="0.2">
      <c r="A104" s="351" t="s">
        <v>95</v>
      </c>
      <c r="B104" s="352">
        <v>45391</v>
      </c>
      <c r="C104" s="352" t="s">
        <v>104</v>
      </c>
      <c r="D104" s="352" t="s">
        <v>102</v>
      </c>
      <c r="E104" s="332">
        <v>2023</v>
      </c>
      <c r="F104" s="301">
        <v>7</v>
      </c>
      <c r="G104" s="329" t="s">
        <v>117</v>
      </c>
      <c r="H104" s="456" t="s">
        <v>106</v>
      </c>
      <c r="I104" s="332">
        <v>300</v>
      </c>
      <c r="J104" s="302">
        <v>12.8</v>
      </c>
      <c r="K104" s="302">
        <v>10.68</v>
      </c>
      <c r="L104" s="303">
        <v>99.5</v>
      </c>
      <c r="M104" s="303">
        <v>54.5</v>
      </c>
      <c r="N104" s="303"/>
      <c r="O104" s="302">
        <v>454.77</v>
      </c>
      <c r="P104" s="302">
        <v>42.476416650174812</v>
      </c>
      <c r="Q104" s="302">
        <v>455.76</v>
      </c>
      <c r="R104" s="302">
        <v>42.601369141653493</v>
      </c>
      <c r="S104" s="332">
        <v>258.06</v>
      </c>
      <c r="T104" s="332">
        <v>251.12</v>
      </c>
      <c r="U104" s="302">
        <v>95.993883792048919</v>
      </c>
      <c r="V104" s="302">
        <v>6.9399999999999977</v>
      </c>
      <c r="W104" s="302">
        <v>4.0999999999999996</v>
      </c>
      <c r="X104" s="302">
        <v>81.099999999999994</v>
      </c>
      <c r="Y104" s="302">
        <v>80.5</v>
      </c>
      <c r="Z104" s="302">
        <v>10</v>
      </c>
      <c r="AA104" s="303">
        <v>715</v>
      </c>
      <c r="AB104" s="302">
        <v>4.5</v>
      </c>
      <c r="AC104" s="303">
        <v>45</v>
      </c>
      <c r="AD104" s="353">
        <v>1.4812000000000001</v>
      </c>
      <c r="AE104" s="303" t="s">
        <v>29</v>
      </c>
      <c r="AF104" s="303">
        <v>230</v>
      </c>
      <c r="AG104" s="302">
        <v>5</v>
      </c>
      <c r="AH104" s="353">
        <v>6.09</v>
      </c>
      <c r="AI104" s="302">
        <v>8.5</v>
      </c>
      <c r="AJ104" s="303">
        <v>92</v>
      </c>
      <c r="AK104" s="303">
        <v>178</v>
      </c>
      <c r="AL104" s="302">
        <v>1.1999999999999886</v>
      </c>
      <c r="AM104" s="302">
        <v>0</v>
      </c>
      <c r="AN104" s="302">
        <v>9</v>
      </c>
      <c r="AO104" s="302">
        <v>7.7843750000001819</v>
      </c>
      <c r="AP104" s="302">
        <v>7.5100450000000478</v>
      </c>
      <c r="AQ104" s="302">
        <v>5.1588840000000431</v>
      </c>
      <c r="AR104" s="302">
        <v>0.42000000000007276</v>
      </c>
      <c r="AS104" s="302">
        <v>0</v>
      </c>
      <c r="AT104" s="302">
        <v>9</v>
      </c>
      <c r="AU104" s="302">
        <v>8.5665750000002845</v>
      </c>
      <c r="AV104" s="302">
        <v>7.5100450000000478</v>
      </c>
      <c r="AW104" s="302">
        <v>5.0289864999999985</v>
      </c>
      <c r="AX104" s="354">
        <v>4.6635122250000576</v>
      </c>
    </row>
    <row r="105" spans="1:50" x14ac:dyDescent="0.2">
      <c r="A105" s="351" t="s">
        <v>95</v>
      </c>
      <c r="B105" s="352">
        <v>45391</v>
      </c>
      <c r="C105" s="352" t="s">
        <v>104</v>
      </c>
      <c r="D105" s="352" t="s">
        <v>102</v>
      </c>
      <c r="E105" s="332">
        <v>2023</v>
      </c>
      <c r="F105" s="301">
        <v>8</v>
      </c>
      <c r="G105" s="329" t="s">
        <v>67</v>
      </c>
      <c r="H105" s="456" t="s">
        <v>106</v>
      </c>
      <c r="I105" s="332">
        <v>300</v>
      </c>
      <c r="J105" s="302">
        <v>12.3</v>
      </c>
      <c r="K105" s="302">
        <v>11.4</v>
      </c>
      <c r="L105" s="303">
        <v>97.5</v>
      </c>
      <c r="M105" s="303">
        <v>63</v>
      </c>
      <c r="N105" s="303"/>
      <c r="O105" s="302">
        <v>460.08</v>
      </c>
      <c r="P105" s="302">
        <v>42.814293166405839</v>
      </c>
      <c r="Q105" s="302">
        <v>457.52</v>
      </c>
      <c r="R105" s="302">
        <v>42.494317188319627</v>
      </c>
      <c r="S105" s="332">
        <v>257.83</v>
      </c>
      <c r="T105" s="332">
        <v>251.08</v>
      </c>
      <c r="U105" s="302">
        <v>95.431394906879504</v>
      </c>
      <c r="V105" s="302">
        <v>6.7499999999999716</v>
      </c>
      <c r="W105" s="302">
        <v>4.3</v>
      </c>
      <c r="X105" s="302">
        <v>82.1</v>
      </c>
      <c r="Y105" s="302">
        <v>82.1</v>
      </c>
      <c r="Z105" s="302">
        <v>10.1</v>
      </c>
      <c r="AA105" s="303">
        <v>736</v>
      </c>
      <c r="AB105" s="302">
        <v>4.5999999999999996</v>
      </c>
      <c r="AC105" s="303">
        <v>46</v>
      </c>
      <c r="AD105" s="353">
        <v>1.4125000000000001</v>
      </c>
      <c r="AE105" s="303" t="s">
        <v>28</v>
      </c>
      <c r="AF105" s="303">
        <v>330</v>
      </c>
      <c r="AG105" s="302">
        <v>3.75</v>
      </c>
      <c r="AH105" s="353">
        <v>5.94</v>
      </c>
      <c r="AI105" s="302">
        <v>7.6</v>
      </c>
      <c r="AJ105" s="303">
        <v>62</v>
      </c>
      <c r="AK105" s="303">
        <v>199</v>
      </c>
      <c r="AL105" s="302">
        <v>4.4099999999999966</v>
      </c>
      <c r="AM105" s="302">
        <v>9</v>
      </c>
      <c r="AN105" s="302">
        <v>9</v>
      </c>
      <c r="AO105" s="302">
        <v>9</v>
      </c>
      <c r="AP105" s="302">
        <v>8.5883152000000678</v>
      </c>
      <c r="AQ105" s="302">
        <v>7.7701630400000123</v>
      </c>
      <c r="AR105" s="302">
        <v>2.7231749999991735</v>
      </c>
      <c r="AS105" s="302">
        <v>7.8250000000000028</v>
      </c>
      <c r="AT105" s="302">
        <v>9</v>
      </c>
      <c r="AU105" s="302">
        <v>5.863503000000037</v>
      </c>
      <c r="AV105" s="302">
        <v>8.5883152000000678</v>
      </c>
      <c r="AW105" s="302">
        <v>8.5418476000000005</v>
      </c>
      <c r="AX105" s="354">
        <v>6.555327219999767</v>
      </c>
    </row>
    <row r="106" spans="1:50" x14ac:dyDescent="0.2">
      <c r="A106" s="351" t="s">
        <v>95</v>
      </c>
      <c r="B106" s="352">
        <v>45391</v>
      </c>
      <c r="C106" s="352" t="s">
        <v>104</v>
      </c>
      <c r="D106" s="352" t="s">
        <v>102</v>
      </c>
      <c r="E106" s="332">
        <v>2023</v>
      </c>
      <c r="F106" s="301">
        <v>9</v>
      </c>
      <c r="G106" s="329" t="s">
        <v>33</v>
      </c>
      <c r="H106" s="456" t="s">
        <v>106</v>
      </c>
      <c r="I106" s="332">
        <v>300</v>
      </c>
      <c r="J106" s="302">
        <v>12.2</v>
      </c>
      <c r="K106" s="302">
        <v>11.49</v>
      </c>
      <c r="L106" s="303">
        <v>100</v>
      </c>
      <c r="M106" s="303">
        <v>38</v>
      </c>
      <c r="N106" s="303"/>
      <c r="O106" s="302">
        <v>460.63</v>
      </c>
      <c r="P106" s="302">
        <v>42.817445672231514</v>
      </c>
      <c r="Q106" s="302">
        <v>455.36</v>
      </c>
      <c r="R106" s="302">
        <v>42.155657062543931</v>
      </c>
      <c r="S106" s="332">
        <v>259.57</v>
      </c>
      <c r="T106" s="332">
        <v>251.9</v>
      </c>
      <c r="U106" s="302">
        <v>95.634016704631748</v>
      </c>
      <c r="V106" s="302">
        <v>7.6699999999999875</v>
      </c>
      <c r="W106" s="302">
        <v>4.8</v>
      </c>
      <c r="X106" s="302">
        <v>82.6</v>
      </c>
      <c r="Y106" s="302">
        <v>83</v>
      </c>
      <c r="Z106" s="302">
        <v>10.4</v>
      </c>
      <c r="AA106" s="303">
        <v>730</v>
      </c>
      <c r="AB106" s="302">
        <v>4.5999999999999996</v>
      </c>
      <c r="AC106" s="303">
        <v>44</v>
      </c>
      <c r="AD106" s="353">
        <v>1.4839</v>
      </c>
      <c r="AE106" s="303" t="s">
        <v>29</v>
      </c>
      <c r="AF106" s="303">
        <v>299</v>
      </c>
      <c r="AG106" s="302">
        <v>2.75</v>
      </c>
      <c r="AH106" s="353">
        <v>5.85</v>
      </c>
      <c r="AI106" s="302">
        <v>5.6</v>
      </c>
      <c r="AJ106" s="303">
        <v>33</v>
      </c>
      <c r="AK106" s="303">
        <v>211</v>
      </c>
      <c r="AL106" s="302">
        <v>6.5399999999999636</v>
      </c>
      <c r="AM106" s="302">
        <v>8.678823300000019</v>
      </c>
      <c r="AN106" s="302">
        <v>9</v>
      </c>
      <c r="AO106" s="302">
        <v>8.4875000000001819</v>
      </c>
      <c r="AP106" s="302">
        <v>8.347180000000094</v>
      </c>
      <c r="AQ106" s="302">
        <v>8.1037594950000482</v>
      </c>
      <c r="AR106" s="302">
        <v>5.1993000000002212</v>
      </c>
      <c r="AS106" s="302">
        <v>5.4163000000000032</v>
      </c>
      <c r="AT106" s="302">
        <v>9</v>
      </c>
      <c r="AU106" s="302">
        <v>3.461699999999837</v>
      </c>
      <c r="AV106" s="302">
        <v>8.347180000000094</v>
      </c>
      <c r="AW106" s="302">
        <v>8.8987500000000068</v>
      </c>
      <c r="AX106" s="354">
        <v>6.8344795000000653</v>
      </c>
    </row>
    <row r="107" spans="1:50" x14ac:dyDescent="0.2">
      <c r="A107" s="351" t="s">
        <v>95</v>
      </c>
      <c r="B107" s="352">
        <v>45391</v>
      </c>
      <c r="C107" s="352" t="s">
        <v>104</v>
      </c>
      <c r="D107" s="352" t="s">
        <v>102</v>
      </c>
      <c r="E107" s="332">
        <v>2023</v>
      </c>
      <c r="F107" s="301">
        <v>10</v>
      </c>
      <c r="G107" s="336" t="s">
        <v>71</v>
      </c>
      <c r="H107" s="458" t="s">
        <v>106</v>
      </c>
      <c r="I107" s="332">
        <v>300</v>
      </c>
      <c r="J107" s="302">
        <v>12.5</v>
      </c>
      <c r="K107" s="302">
        <v>11.69</v>
      </c>
      <c r="L107" s="303">
        <v>99</v>
      </c>
      <c r="M107" s="303">
        <v>26.5</v>
      </c>
      <c r="N107" s="303"/>
      <c r="O107" s="302">
        <v>459.24</v>
      </c>
      <c r="P107" s="302">
        <v>42.840344917690096</v>
      </c>
      <c r="Q107" s="302">
        <v>455.17</v>
      </c>
      <c r="R107" s="302">
        <v>42.329239624755587</v>
      </c>
      <c r="S107" s="332">
        <v>260.74</v>
      </c>
      <c r="T107" s="332">
        <v>252.4</v>
      </c>
      <c r="U107" s="302">
        <v>96.152380952380952</v>
      </c>
      <c r="V107" s="302">
        <v>8.3400000000000034</v>
      </c>
      <c r="W107" s="302">
        <v>4.9000000000000004</v>
      </c>
      <c r="X107" s="302">
        <v>82.4</v>
      </c>
      <c r="Y107" s="302">
        <v>82.1</v>
      </c>
      <c r="Z107" s="302">
        <v>10.71</v>
      </c>
      <c r="AA107" s="303">
        <v>689</v>
      </c>
      <c r="AB107" s="302">
        <v>4.3</v>
      </c>
      <c r="AC107" s="303">
        <v>40</v>
      </c>
      <c r="AD107" s="353">
        <v>1.4742999999999999</v>
      </c>
      <c r="AE107" s="303" t="s">
        <v>29</v>
      </c>
      <c r="AF107" s="303">
        <v>336</v>
      </c>
      <c r="AG107" s="302">
        <v>2.5</v>
      </c>
      <c r="AH107" s="353">
        <v>5.9</v>
      </c>
      <c r="AI107" s="302">
        <v>4.7</v>
      </c>
      <c r="AJ107" s="303">
        <v>42</v>
      </c>
      <c r="AK107" s="303">
        <v>187</v>
      </c>
      <c r="AL107" s="302">
        <v>6.5910000000000082</v>
      </c>
      <c r="AM107" s="302">
        <v>9</v>
      </c>
      <c r="AN107" s="302">
        <v>9</v>
      </c>
      <c r="AO107" s="302">
        <v>9</v>
      </c>
      <c r="AP107" s="302">
        <v>5.2661202000001026</v>
      </c>
      <c r="AQ107" s="302">
        <v>7.6509740400000217</v>
      </c>
      <c r="AR107" s="302">
        <v>5.2678567499988276</v>
      </c>
      <c r="AS107" s="302">
        <v>8.2912000000000035</v>
      </c>
      <c r="AT107" s="302">
        <v>9</v>
      </c>
      <c r="AU107" s="302">
        <v>5.863503000000037</v>
      </c>
      <c r="AV107" s="302">
        <v>5.2661202000001026</v>
      </c>
      <c r="AW107" s="302">
        <v>6.5275539999999985</v>
      </c>
      <c r="AX107" s="354">
        <v>6.5648784549996666</v>
      </c>
    </row>
    <row r="108" spans="1:50" x14ac:dyDescent="0.2">
      <c r="A108" s="351" t="s">
        <v>95</v>
      </c>
      <c r="B108" s="352">
        <v>45391</v>
      </c>
      <c r="C108" s="352" t="s">
        <v>104</v>
      </c>
      <c r="D108" s="352" t="s">
        <v>102</v>
      </c>
      <c r="E108" s="332">
        <v>2023</v>
      </c>
      <c r="F108" s="301">
        <v>11</v>
      </c>
      <c r="G108" s="329" t="s">
        <v>82</v>
      </c>
      <c r="H108" s="456" t="s">
        <v>106</v>
      </c>
      <c r="I108" s="332">
        <v>300</v>
      </c>
      <c r="J108" s="302">
        <v>12.7</v>
      </c>
      <c r="K108" s="302">
        <v>12.44</v>
      </c>
      <c r="L108" s="303">
        <v>98.5</v>
      </c>
      <c r="M108" s="303">
        <v>62</v>
      </c>
      <c r="N108" s="303"/>
      <c r="O108" s="302">
        <v>470.52</v>
      </c>
      <c r="P108" s="302">
        <v>44.338179035960216</v>
      </c>
      <c r="Q108" s="302">
        <v>456.56</v>
      </c>
      <c r="R108" s="302">
        <v>42.636236201156478</v>
      </c>
      <c r="S108" s="332">
        <v>263.25</v>
      </c>
      <c r="T108" s="332">
        <v>256.08999999999997</v>
      </c>
      <c r="U108" s="302">
        <v>97.781596029018701</v>
      </c>
      <c r="V108" s="302">
        <v>7.160000000000025</v>
      </c>
      <c r="W108" s="302">
        <v>5.0999999999999996</v>
      </c>
      <c r="X108" s="302">
        <v>80.099999999999994</v>
      </c>
      <c r="Y108" s="302">
        <v>82.5</v>
      </c>
      <c r="Z108" s="302">
        <v>11.9</v>
      </c>
      <c r="AA108" s="303">
        <v>783</v>
      </c>
      <c r="AB108" s="302">
        <v>4.9000000000000004</v>
      </c>
      <c r="AC108" s="303">
        <v>41</v>
      </c>
      <c r="AD108" s="353">
        <v>1.4487000000000001</v>
      </c>
      <c r="AE108" s="303" t="s">
        <v>28</v>
      </c>
      <c r="AF108" s="303">
        <v>329</v>
      </c>
      <c r="AG108" s="302">
        <v>3.75</v>
      </c>
      <c r="AH108" s="353">
        <v>5.99</v>
      </c>
      <c r="AI108" s="302">
        <v>5.9</v>
      </c>
      <c r="AJ108" s="303">
        <v>29</v>
      </c>
      <c r="AK108" s="303">
        <v>206</v>
      </c>
      <c r="AL108" s="302">
        <v>2.1899999999999693</v>
      </c>
      <c r="AM108" s="302">
        <v>9</v>
      </c>
      <c r="AN108" s="302">
        <v>9</v>
      </c>
      <c r="AO108" s="302">
        <v>8.9093750000001819</v>
      </c>
      <c r="AP108" s="302">
        <v>8.6244018000000437</v>
      </c>
      <c r="AQ108" s="302">
        <v>7.2042553600000376</v>
      </c>
      <c r="AR108" s="302">
        <v>0.94717500000115251</v>
      </c>
      <c r="AS108" s="302">
        <v>7.7473000000000027</v>
      </c>
      <c r="AT108" s="302">
        <v>9</v>
      </c>
      <c r="AU108" s="302">
        <v>4.8743749999998727</v>
      </c>
      <c r="AV108" s="302">
        <v>8.6244018000000437</v>
      </c>
      <c r="AW108" s="302">
        <v>8.7550000000000097</v>
      </c>
      <c r="AX108" s="354">
        <v>5.9532302700003417</v>
      </c>
    </row>
    <row r="109" spans="1:50" x14ac:dyDescent="0.2">
      <c r="A109" s="351" t="s">
        <v>95</v>
      </c>
      <c r="B109" s="352">
        <v>45391</v>
      </c>
      <c r="C109" s="352" t="s">
        <v>104</v>
      </c>
      <c r="D109" s="352" t="s">
        <v>102</v>
      </c>
      <c r="E109" s="332">
        <v>2023</v>
      </c>
      <c r="F109" s="301">
        <v>12</v>
      </c>
      <c r="G109" s="329" t="s">
        <v>83</v>
      </c>
      <c r="H109" s="456" t="s">
        <v>106</v>
      </c>
      <c r="I109" s="332">
        <v>300</v>
      </c>
      <c r="J109" s="302">
        <v>12.7</v>
      </c>
      <c r="K109" s="302">
        <v>10.47</v>
      </c>
      <c r="L109" s="303">
        <v>98</v>
      </c>
      <c r="M109" s="303">
        <v>47.5</v>
      </c>
      <c r="N109" s="303"/>
      <c r="O109" s="302">
        <v>466.33</v>
      </c>
      <c r="P109" s="302">
        <v>43.838054596530355</v>
      </c>
      <c r="Q109" s="302">
        <v>455.78</v>
      </c>
      <c r="R109" s="302">
        <v>42.538066611084297</v>
      </c>
      <c r="S109" s="332">
        <v>262.23</v>
      </c>
      <c r="T109" s="332">
        <v>255.3</v>
      </c>
      <c r="U109" s="302">
        <v>97.479954180985118</v>
      </c>
      <c r="V109" s="302">
        <v>6.9300000000000068</v>
      </c>
      <c r="W109" s="302">
        <v>5.0999999999999996</v>
      </c>
      <c r="X109" s="302">
        <v>84.3</v>
      </c>
      <c r="Y109" s="302">
        <v>83.8</v>
      </c>
      <c r="Z109" s="302">
        <v>9.35</v>
      </c>
      <c r="AA109" s="303">
        <v>743</v>
      </c>
      <c r="AB109" s="302">
        <v>4.5999999999999996</v>
      </c>
      <c r="AC109" s="303">
        <v>50</v>
      </c>
      <c r="AD109" s="353">
        <v>1.4544999999999999</v>
      </c>
      <c r="AE109" s="303" t="s">
        <v>28</v>
      </c>
      <c r="AF109" s="303">
        <v>289</v>
      </c>
      <c r="AG109" s="302">
        <v>3.25</v>
      </c>
      <c r="AH109" s="353">
        <v>5.95</v>
      </c>
      <c r="AI109" s="302">
        <v>6.1</v>
      </c>
      <c r="AJ109" s="303">
        <v>15</v>
      </c>
      <c r="AK109" s="303">
        <v>216</v>
      </c>
      <c r="AL109" s="302">
        <v>9</v>
      </c>
      <c r="AM109" s="302">
        <v>8.155789299999995</v>
      </c>
      <c r="AN109" s="302">
        <v>9</v>
      </c>
      <c r="AO109" s="302">
        <v>7.2275000000004184</v>
      </c>
      <c r="AP109" s="302">
        <v>8.8019538000000352</v>
      </c>
      <c r="AQ109" s="302">
        <v>8.47925915500009</v>
      </c>
      <c r="AR109" s="302">
        <v>9</v>
      </c>
      <c r="AS109" s="302">
        <v>4.6393000000000022</v>
      </c>
      <c r="AT109" s="302">
        <v>9</v>
      </c>
      <c r="AU109" s="302">
        <v>0.79405200000019249</v>
      </c>
      <c r="AV109" s="302">
        <v>8.8019538000000352</v>
      </c>
      <c r="AW109" s="302">
        <v>8.9800000000000111</v>
      </c>
      <c r="AX109" s="354">
        <v>7.7106282700000266</v>
      </c>
    </row>
    <row r="110" spans="1:50" x14ac:dyDescent="0.2">
      <c r="A110" s="351" t="s">
        <v>95</v>
      </c>
      <c r="B110" s="352">
        <v>45391</v>
      </c>
      <c r="C110" s="352" t="s">
        <v>104</v>
      </c>
      <c r="D110" s="352" t="s">
        <v>102</v>
      </c>
      <c r="E110" s="332">
        <v>2023</v>
      </c>
      <c r="F110" s="301">
        <v>13</v>
      </c>
      <c r="G110" s="329" t="s">
        <v>68</v>
      </c>
      <c r="H110" s="456" t="s">
        <v>106</v>
      </c>
      <c r="I110" s="332">
        <v>300</v>
      </c>
      <c r="J110" s="302">
        <v>12.8</v>
      </c>
      <c r="K110" s="302">
        <v>11.35</v>
      </c>
      <c r="L110" s="303">
        <v>99</v>
      </c>
      <c r="M110" s="303">
        <v>59.5</v>
      </c>
      <c r="N110" s="303"/>
      <c r="O110" s="302">
        <v>461.66</v>
      </c>
      <c r="P110" s="302">
        <v>43.334921803924964</v>
      </c>
      <c r="Q110" s="302">
        <v>455.68</v>
      </c>
      <c r="R110" s="302">
        <v>42.591292134831455</v>
      </c>
      <c r="S110" s="332">
        <v>263.39</v>
      </c>
      <c r="T110" s="332">
        <v>257.87</v>
      </c>
      <c r="U110" s="302">
        <v>98.574159021406714</v>
      </c>
      <c r="V110" s="302">
        <v>5.5199999999999818</v>
      </c>
      <c r="W110" s="302">
        <v>5.0999999999999996</v>
      </c>
      <c r="X110" s="302">
        <v>82.4</v>
      </c>
      <c r="Y110" s="302">
        <v>82.4</v>
      </c>
      <c r="Z110" s="302">
        <v>9.6999999999999993</v>
      </c>
      <c r="AA110" s="303">
        <v>710</v>
      </c>
      <c r="AB110" s="302">
        <v>4.4000000000000004</v>
      </c>
      <c r="AC110" s="303">
        <v>46</v>
      </c>
      <c r="AD110" s="353">
        <v>1.4910000000000001</v>
      </c>
      <c r="AE110" s="303" t="s">
        <v>29</v>
      </c>
      <c r="AF110" s="303">
        <v>282</v>
      </c>
      <c r="AG110" s="302">
        <v>3.75</v>
      </c>
      <c r="AH110" s="353">
        <v>6.04</v>
      </c>
      <c r="AI110" s="302">
        <v>5.6</v>
      </c>
      <c r="AJ110" s="303">
        <v>59</v>
      </c>
      <c r="AK110" s="303">
        <v>179</v>
      </c>
      <c r="AL110" s="302">
        <v>4.4700000000000273</v>
      </c>
      <c r="AM110" s="302">
        <v>7.6414271999999954</v>
      </c>
      <c r="AN110" s="302">
        <v>9</v>
      </c>
      <c r="AO110" s="302">
        <v>8.9600000000000364</v>
      </c>
      <c r="AP110" s="302">
        <v>7.1566200000000322</v>
      </c>
      <c r="AQ110" s="302">
        <v>7.287038080000019</v>
      </c>
      <c r="AR110" s="302">
        <v>2.7825750000010885</v>
      </c>
      <c r="AS110" s="302">
        <v>4.0954000000000015</v>
      </c>
      <c r="AT110" s="302">
        <v>9</v>
      </c>
      <c r="AU110" s="302">
        <v>5.133408000000145</v>
      </c>
      <c r="AV110" s="302">
        <v>7.1566200000000322</v>
      </c>
      <c r="AW110" s="302">
        <v>5.1949795999999964</v>
      </c>
      <c r="AX110" s="354">
        <v>5.4103932400003458</v>
      </c>
    </row>
    <row r="111" spans="1:50" x14ac:dyDescent="0.2">
      <c r="A111" s="351" t="s">
        <v>95</v>
      </c>
      <c r="B111" s="352">
        <v>45391</v>
      </c>
      <c r="C111" s="352" t="s">
        <v>104</v>
      </c>
      <c r="D111" s="352" t="s">
        <v>102</v>
      </c>
      <c r="E111" s="332">
        <v>2023</v>
      </c>
      <c r="F111" s="301">
        <v>14</v>
      </c>
      <c r="G111" s="329" t="s">
        <v>84</v>
      </c>
      <c r="H111" s="456" t="s">
        <v>106</v>
      </c>
      <c r="I111" s="332">
        <v>300</v>
      </c>
      <c r="J111" s="302">
        <v>12.7</v>
      </c>
      <c r="K111" s="302">
        <v>11.46</v>
      </c>
      <c r="L111" s="303">
        <v>100</v>
      </c>
      <c r="M111" s="303">
        <v>29</v>
      </c>
      <c r="N111" s="303"/>
      <c r="O111" s="302">
        <v>458.86</v>
      </c>
      <c r="P111" s="302">
        <v>42.923767597960165</v>
      </c>
      <c r="Q111" s="302">
        <v>455.12</v>
      </c>
      <c r="R111" s="302">
        <v>42.454737212163828</v>
      </c>
      <c r="S111" s="332">
        <v>260.33999999999997</v>
      </c>
      <c r="T111" s="332">
        <v>254.21</v>
      </c>
      <c r="U111" s="302">
        <v>97.063764795723571</v>
      </c>
      <c r="V111" s="302">
        <v>6.129999999999967</v>
      </c>
      <c r="W111" s="302">
        <v>4.8</v>
      </c>
      <c r="X111" s="302">
        <v>81.599999999999994</v>
      </c>
      <c r="Y111" s="302">
        <v>82.5</v>
      </c>
      <c r="Z111" s="302">
        <v>10.7</v>
      </c>
      <c r="AA111" s="303">
        <v>762</v>
      </c>
      <c r="AB111" s="302">
        <v>4.8</v>
      </c>
      <c r="AC111" s="303">
        <v>45</v>
      </c>
      <c r="AD111" s="353">
        <v>1.4662999999999999</v>
      </c>
      <c r="AE111" s="303" t="s">
        <v>29</v>
      </c>
      <c r="AF111" s="303">
        <v>342</v>
      </c>
      <c r="AG111" s="302">
        <v>3.75</v>
      </c>
      <c r="AH111" s="353">
        <v>6.05</v>
      </c>
      <c r="AI111" s="302">
        <v>5.6</v>
      </c>
      <c r="AJ111" s="303">
        <v>16</v>
      </c>
      <c r="AK111" s="303">
        <v>191</v>
      </c>
      <c r="AL111" s="302">
        <v>4.1700000000000159</v>
      </c>
      <c r="AM111" s="302">
        <v>8.9821903999999932</v>
      </c>
      <c r="AN111" s="302">
        <v>9</v>
      </c>
      <c r="AO111" s="302">
        <v>8.9093750000001819</v>
      </c>
      <c r="AP111" s="302">
        <v>9</v>
      </c>
      <c r="AQ111" s="302">
        <v>7.7717035600000397</v>
      </c>
      <c r="AR111" s="302">
        <v>2.4915750000009211</v>
      </c>
      <c r="AS111" s="302">
        <v>8.7574000000000041</v>
      </c>
      <c r="AT111" s="302">
        <v>9</v>
      </c>
      <c r="AU111" s="302">
        <v>4.8743749999998727</v>
      </c>
      <c r="AV111" s="302">
        <v>9</v>
      </c>
      <c r="AW111" s="302">
        <v>7.1969275999999986</v>
      </c>
      <c r="AX111" s="354">
        <v>6.3401891400002635</v>
      </c>
    </row>
    <row r="112" spans="1:50" x14ac:dyDescent="0.2">
      <c r="A112" s="351" t="s">
        <v>95</v>
      </c>
      <c r="B112" s="352">
        <v>45391</v>
      </c>
      <c r="C112" s="352" t="s">
        <v>104</v>
      </c>
      <c r="D112" s="352" t="s">
        <v>102</v>
      </c>
      <c r="E112" s="332">
        <v>2023</v>
      </c>
      <c r="F112" s="301">
        <v>15</v>
      </c>
      <c r="G112" s="329" t="s">
        <v>86</v>
      </c>
      <c r="H112" s="456" t="s">
        <v>106</v>
      </c>
      <c r="I112" s="332">
        <v>300</v>
      </c>
      <c r="J112" s="302">
        <v>12.8</v>
      </c>
      <c r="K112" s="302">
        <v>13.76</v>
      </c>
      <c r="L112" s="303">
        <v>99.5</v>
      </c>
      <c r="M112" s="303">
        <v>15.5</v>
      </c>
      <c r="N112" s="303"/>
      <c r="O112" s="302">
        <v>448.42</v>
      </c>
      <c r="P112" s="302">
        <v>41.661834886936347</v>
      </c>
      <c r="Q112" s="302">
        <v>455.03</v>
      </c>
      <c r="R112" s="302">
        <v>42.509285102081172</v>
      </c>
      <c r="S112" s="332">
        <v>260.23</v>
      </c>
      <c r="T112" s="332">
        <v>250.41</v>
      </c>
      <c r="U112" s="302">
        <v>95.722477064220172</v>
      </c>
      <c r="V112" s="302">
        <v>9.8200000000000216</v>
      </c>
      <c r="W112" s="302">
        <v>5.2</v>
      </c>
      <c r="X112" s="302">
        <v>77</v>
      </c>
      <c r="Y112" s="302">
        <v>77.3</v>
      </c>
      <c r="Z112" s="302">
        <v>12.98</v>
      </c>
      <c r="AA112" s="303">
        <v>679</v>
      </c>
      <c r="AB112" s="302">
        <v>4.2</v>
      </c>
      <c r="AC112" s="303">
        <v>33</v>
      </c>
      <c r="AD112" s="353">
        <v>1.5689</v>
      </c>
      <c r="AE112" s="303" t="s">
        <v>29</v>
      </c>
      <c r="AF112" s="303">
        <v>268</v>
      </c>
      <c r="AG112" s="302">
        <v>2.5</v>
      </c>
      <c r="AH112" s="353">
        <v>5.98</v>
      </c>
      <c r="AI112" s="302">
        <v>4.5</v>
      </c>
      <c r="AJ112" s="303">
        <v>380</v>
      </c>
      <c r="AK112" s="303">
        <v>147</v>
      </c>
      <c r="AL112" s="302">
        <v>0</v>
      </c>
      <c r="AM112" s="302">
        <v>6.2464672000000121</v>
      </c>
      <c r="AN112" s="302">
        <v>0</v>
      </c>
      <c r="AO112" s="302">
        <v>0</v>
      </c>
      <c r="AP112" s="302">
        <v>4.1353042000000642</v>
      </c>
      <c r="AQ112" s="302">
        <v>1.7640309200000148</v>
      </c>
      <c r="AR112" s="302">
        <v>0.74324700000033772</v>
      </c>
      <c r="AS112" s="302">
        <v>3.0076000000000036</v>
      </c>
      <c r="AT112" s="302">
        <v>0</v>
      </c>
      <c r="AU112" s="302">
        <v>0</v>
      </c>
      <c r="AV112" s="302">
        <v>4.1353042000000642</v>
      </c>
      <c r="AW112" s="302">
        <v>0</v>
      </c>
      <c r="AX112" s="354">
        <v>1.1440297300001112</v>
      </c>
    </row>
    <row r="113" spans="1:50" x14ac:dyDescent="0.2">
      <c r="A113" s="351" t="s">
        <v>95</v>
      </c>
      <c r="B113" s="352">
        <v>45391</v>
      </c>
      <c r="C113" s="352" t="s">
        <v>104</v>
      </c>
      <c r="D113" s="352" t="s">
        <v>102</v>
      </c>
      <c r="E113" s="332">
        <v>2023</v>
      </c>
      <c r="F113" s="301">
        <v>16</v>
      </c>
      <c r="G113" s="329" t="s">
        <v>34</v>
      </c>
      <c r="H113" s="456" t="s">
        <v>106</v>
      </c>
      <c r="I113" s="332">
        <v>300</v>
      </c>
      <c r="J113" s="302">
        <v>12.6</v>
      </c>
      <c r="K113" s="302">
        <v>11.47</v>
      </c>
      <c r="L113" s="303">
        <v>98.5</v>
      </c>
      <c r="M113" s="303">
        <v>41.5</v>
      </c>
      <c r="N113" s="303"/>
      <c r="O113" s="302">
        <v>462.93</v>
      </c>
      <c r="P113" s="302">
        <v>43.360767286630811</v>
      </c>
      <c r="Q113" s="302">
        <v>459.97</v>
      </c>
      <c r="R113" s="302">
        <v>42.996282366241282</v>
      </c>
      <c r="S113" s="332">
        <v>259.93</v>
      </c>
      <c r="T113" s="332">
        <v>253.76</v>
      </c>
      <c r="U113" s="302">
        <v>96.781083142639204</v>
      </c>
      <c r="V113" s="302">
        <v>6.1700000000000159</v>
      </c>
      <c r="W113" s="302">
        <v>4.7</v>
      </c>
      <c r="X113" s="302">
        <v>81.7</v>
      </c>
      <c r="Y113" s="302">
        <v>82</v>
      </c>
      <c r="Z113" s="302">
        <v>9.8800000000000008</v>
      </c>
      <c r="AA113" s="303">
        <v>697</v>
      </c>
      <c r="AB113" s="302">
        <v>4.4000000000000004</v>
      </c>
      <c r="AC113" s="303">
        <v>44</v>
      </c>
      <c r="AD113" s="353">
        <v>1.4729000000000001</v>
      </c>
      <c r="AE113" s="303" t="s">
        <v>28</v>
      </c>
      <c r="AF113" s="303">
        <v>253</v>
      </c>
      <c r="AG113" s="302">
        <v>3.25</v>
      </c>
      <c r="AH113" s="353">
        <v>5.97</v>
      </c>
      <c r="AI113" s="302">
        <v>5.9</v>
      </c>
      <c r="AJ113" s="303">
        <v>95</v>
      </c>
      <c r="AK113" s="303">
        <v>199</v>
      </c>
      <c r="AL113" s="302">
        <v>2.7479999999999905</v>
      </c>
      <c r="AM113" s="302">
        <v>4.2099877000000134</v>
      </c>
      <c r="AN113" s="302">
        <v>9</v>
      </c>
      <c r="AO113" s="302">
        <v>9</v>
      </c>
      <c r="AP113" s="302">
        <v>6.0636658000000807</v>
      </c>
      <c r="AQ113" s="302">
        <v>6.1312313150000151</v>
      </c>
      <c r="AR113" s="302">
        <v>1.3162919999995211</v>
      </c>
      <c r="AS113" s="302">
        <v>1.8421000000000021</v>
      </c>
      <c r="AT113" s="302">
        <v>9</v>
      </c>
      <c r="AU113" s="302">
        <v>6.0911999999998443</v>
      </c>
      <c r="AV113" s="302">
        <v>6.0636658000000807</v>
      </c>
      <c r="AW113" s="302">
        <v>8.5418476000000005</v>
      </c>
      <c r="AX113" s="354">
        <v>5.1790446099998535</v>
      </c>
    </row>
    <row r="114" spans="1:50" x14ac:dyDescent="0.2">
      <c r="A114" s="351" t="s">
        <v>95</v>
      </c>
      <c r="B114" s="352">
        <v>45391</v>
      </c>
      <c r="C114" s="352" t="s">
        <v>104</v>
      </c>
      <c r="D114" s="352" t="s">
        <v>102</v>
      </c>
      <c r="E114" s="332">
        <v>2023</v>
      </c>
      <c r="F114" s="301">
        <v>17</v>
      </c>
      <c r="G114" s="329" t="s">
        <v>96</v>
      </c>
      <c r="H114" s="456">
        <v>3</v>
      </c>
      <c r="I114" s="332">
        <v>300</v>
      </c>
      <c r="J114" s="302">
        <v>12.5</v>
      </c>
      <c r="K114" s="302">
        <v>11.11</v>
      </c>
      <c r="L114" s="303">
        <v>100</v>
      </c>
      <c r="M114" s="303">
        <v>49</v>
      </c>
      <c r="N114" s="303"/>
      <c r="O114" s="302">
        <v>466.99</v>
      </c>
      <c r="P114" s="302">
        <v>43.788946230111996</v>
      </c>
      <c r="Q114" s="302">
        <v>453.32</v>
      </c>
      <c r="R114" s="302">
        <v>42.093885114268062</v>
      </c>
      <c r="S114" s="332">
        <v>263.16000000000003</v>
      </c>
      <c r="T114" s="332">
        <v>256.52</v>
      </c>
      <c r="U114" s="302">
        <v>97.721904761904767</v>
      </c>
      <c r="V114" s="302">
        <v>6.6400000000000432</v>
      </c>
      <c r="W114" s="302">
        <v>5.5</v>
      </c>
      <c r="X114" s="302">
        <v>82.5</v>
      </c>
      <c r="Y114" s="302">
        <v>83.2</v>
      </c>
      <c r="Z114" s="302">
        <v>10.4</v>
      </c>
      <c r="AA114" s="303">
        <v>749</v>
      </c>
      <c r="AB114" s="302">
        <v>4.7</v>
      </c>
      <c r="AC114" s="303">
        <v>45</v>
      </c>
      <c r="AD114" s="353">
        <v>1.4767999999999999</v>
      </c>
      <c r="AE114" s="303" t="s">
        <v>29</v>
      </c>
      <c r="AF114" s="303">
        <v>343</v>
      </c>
      <c r="AG114" s="302">
        <v>2.75</v>
      </c>
      <c r="AH114" s="353">
        <v>5.92</v>
      </c>
      <c r="AI114" s="302">
        <v>5.2</v>
      </c>
      <c r="AJ114" s="303">
        <v>65</v>
      </c>
      <c r="AK114" s="303">
        <v>199</v>
      </c>
      <c r="AL114" s="302">
        <v>6.2400000000000091</v>
      </c>
      <c r="AM114" s="302">
        <v>8.9784564000000131</v>
      </c>
      <c r="AN114" s="302">
        <v>9</v>
      </c>
      <c r="AO114" s="302">
        <v>8.2399999999997817</v>
      </c>
      <c r="AP114" s="302">
        <v>8.927056200000095</v>
      </c>
      <c r="AQ114" s="302">
        <v>8.1401796999999796</v>
      </c>
      <c r="AR114" s="302">
        <v>4.804800000000796</v>
      </c>
      <c r="AS114" s="302">
        <v>8.8351000000000042</v>
      </c>
      <c r="AT114" s="302">
        <v>9</v>
      </c>
      <c r="AU114" s="302">
        <v>2.8417919999997139</v>
      </c>
      <c r="AV114" s="302">
        <v>8.927056200000095</v>
      </c>
      <c r="AW114" s="302">
        <v>8.5418476000000005</v>
      </c>
      <c r="AX114" s="354">
        <v>7.0294647700002244</v>
      </c>
    </row>
    <row r="115" spans="1:50" x14ac:dyDescent="0.2">
      <c r="A115" s="351" t="s">
        <v>95</v>
      </c>
      <c r="B115" s="352">
        <v>45391</v>
      </c>
      <c r="C115" s="352" t="s">
        <v>104</v>
      </c>
      <c r="D115" s="352" t="s">
        <v>102</v>
      </c>
      <c r="E115" s="332">
        <v>2023</v>
      </c>
      <c r="F115" s="301">
        <v>18</v>
      </c>
      <c r="G115" s="329" t="s">
        <v>97</v>
      </c>
      <c r="H115" s="456">
        <v>3</v>
      </c>
      <c r="I115" s="332">
        <v>300</v>
      </c>
      <c r="J115" s="302">
        <v>12.4</v>
      </c>
      <c r="K115" s="302">
        <v>10.47</v>
      </c>
      <c r="L115" s="303">
        <v>99.5</v>
      </c>
      <c r="M115" s="303">
        <v>65</v>
      </c>
      <c r="N115" s="303"/>
      <c r="O115" s="302">
        <v>472.53</v>
      </c>
      <c r="P115" s="302">
        <v>44.384483524855561</v>
      </c>
      <c r="Q115" s="302">
        <v>458.59</v>
      </c>
      <c r="R115" s="302">
        <v>42.693909592446403</v>
      </c>
      <c r="S115" s="332">
        <v>263.31</v>
      </c>
      <c r="T115" s="332">
        <v>255.47</v>
      </c>
      <c r="U115" s="302">
        <v>97.210806697108069</v>
      </c>
      <c r="V115" s="302">
        <v>7.8400000000000034</v>
      </c>
      <c r="W115" s="302">
        <v>5.5</v>
      </c>
      <c r="X115" s="302">
        <v>83</v>
      </c>
      <c r="Y115" s="302">
        <v>84.7</v>
      </c>
      <c r="Z115" s="302">
        <v>9.82</v>
      </c>
      <c r="AA115" s="303">
        <v>697</v>
      </c>
      <c r="AB115" s="302">
        <v>4.4000000000000004</v>
      </c>
      <c r="AC115" s="303">
        <v>44</v>
      </c>
      <c r="AD115" s="353">
        <v>1.4601</v>
      </c>
      <c r="AE115" s="303" t="s">
        <v>28</v>
      </c>
      <c r="AF115" s="303">
        <v>321</v>
      </c>
      <c r="AG115" s="302">
        <v>2.75</v>
      </c>
      <c r="AH115" s="353">
        <v>5.96</v>
      </c>
      <c r="AI115" s="302">
        <v>5.6</v>
      </c>
      <c r="AJ115" s="303">
        <v>43</v>
      </c>
      <c r="AK115" s="303">
        <v>198</v>
      </c>
      <c r="AL115" s="302">
        <v>6.5220000000000198</v>
      </c>
      <c r="AM115" s="302">
        <v>9</v>
      </c>
      <c r="AN115" s="302">
        <v>9</v>
      </c>
      <c r="AO115" s="302">
        <v>4.9493750000001455</v>
      </c>
      <c r="AP115" s="302">
        <v>6.0636658000000807</v>
      </c>
      <c r="AQ115" s="302">
        <v>6.9831081600000493</v>
      </c>
      <c r="AR115" s="302">
        <v>5.1752070000011372</v>
      </c>
      <c r="AS115" s="302">
        <v>7.1257000000000019</v>
      </c>
      <c r="AT115" s="302">
        <v>9</v>
      </c>
      <c r="AU115" s="302">
        <v>0</v>
      </c>
      <c r="AV115" s="302">
        <v>6.0636658000000807</v>
      </c>
      <c r="AW115" s="302">
        <v>8.3732824999999984</v>
      </c>
      <c r="AX115" s="354">
        <v>6.2306743450003532</v>
      </c>
    </row>
    <row r="116" spans="1:50" x14ac:dyDescent="0.2">
      <c r="A116" s="351" t="s">
        <v>95</v>
      </c>
      <c r="B116" s="352">
        <v>45391</v>
      </c>
      <c r="C116" s="352" t="s">
        <v>104</v>
      </c>
      <c r="D116" s="352" t="s">
        <v>102</v>
      </c>
      <c r="E116" s="332">
        <v>2023</v>
      </c>
      <c r="F116" s="301">
        <v>19</v>
      </c>
      <c r="G116" s="329" t="s">
        <v>35</v>
      </c>
      <c r="H116" s="456">
        <v>2</v>
      </c>
      <c r="I116" s="332">
        <v>300</v>
      </c>
      <c r="J116" s="302">
        <v>12.1</v>
      </c>
      <c r="K116" s="302">
        <v>11.12</v>
      </c>
      <c r="L116" s="303">
        <v>99.5</v>
      </c>
      <c r="M116" s="303">
        <v>21</v>
      </c>
      <c r="N116" s="303"/>
      <c r="O116" s="302">
        <v>462.67</v>
      </c>
      <c r="P116" s="302">
        <v>43.004733395292547</v>
      </c>
      <c r="Q116" s="302">
        <v>455.88</v>
      </c>
      <c r="R116" s="302">
        <v>42.155830481705713</v>
      </c>
      <c r="S116" s="332">
        <v>260.8</v>
      </c>
      <c r="T116" s="332">
        <v>252.35</v>
      </c>
      <c r="U116" s="302">
        <v>95.695866514979144</v>
      </c>
      <c r="V116" s="302">
        <v>8.4500000000000171</v>
      </c>
      <c r="W116" s="302">
        <v>5.3</v>
      </c>
      <c r="X116" s="302">
        <v>81.3</v>
      </c>
      <c r="Y116" s="302">
        <v>83.8</v>
      </c>
      <c r="Z116" s="302">
        <v>10.3</v>
      </c>
      <c r="AA116" s="303">
        <v>785</v>
      </c>
      <c r="AB116" s="302">
        <v>4.9000000000000004</v>
      </c>
      <c r="AC116" s="303">
        <v>48</v>
      </c>
      <c r="AD116" s="353">
        <v>1.4624999999999999</v>
      </c>
      <c r="AE116" s="303" t="s">
        <v>29</v>
      </c>
      <c r="AF116" s="303">
        <v>382</v>
      </c>
      <c r="AG116" s="302">
        <v>3.5</v>
      </c>
      <c r="AH116" s="353">
        <v>6.03</v>
      </c>
      <c r="AI116" s="302">
        <v>5.6</v>
      </c>
      <c r="AJ116" s="303">
        <v>24</v>
      </c>
      <c r="AK116" s="303">
        <v>199</v>
      </c>
      <c r="AL116" s="302">
        <v>2.4300000000000068</v>
      </c>
      <c r="AM116" s="302">
        <v>7.4032463999999862</v>
      </c>
      <c r="AN116" s="302">
        <v>9</v>
      </c>
      <c r="AO116" s="302">
        <v>7.2275000000004184</v>
      </c>
      <c r="AP116" s="302">
        <v>8.553045000000111</v>
      </c>
      <c r="AQ116" s="302">
        <v>6.6740959600001055</v>
      </c>
      <c r="AR116" s="302">
        <v>1.0995750000001863</v>
      </c>
      <c r="AS116" s="302">
        <v>7.6882883999999905</v>
      </c>
      <c r="AT116" s="302">
        <v>9</v>
      </c>
      <c r="AU116" s="302">
        <v>0.79405200000019249</v>
      </c>
      <c r="AV116" s="302">
        <v>8.553045000000111</v>
      </c>
      <c r="AW116" s="302">
        <v>8.5418476000000005</v>
      </c>
      <c r="AX116" s="354">
        <v>5.5423404300000909</v>
      </c>
    </row>
    <row r="117" spans="1:50" x14ac:dyDescent="0.2">
      <c r="A117" s="351" t="s">
        <v>95</v>
      </c>
      <c r="B117" s="352">
        <v>45391</v>
      </c>
      <c r="C117" s="352" t="s">
        <v>104</v>
      </c>
      <c r="D117" s="352" t="s">
        <v>102</v>
      </c>
      <c r="E117" s="332">
        <v>2023</v>
      </c>
      <c r="F117" s="301">
        <v>20</v>
      </c>
      <c r="G117" s="329" t="s">
        <v>36</v>
      </c>
      <c r="H117" s="456">
        <v>2</v>
      </c>
      <c r="I117" s="332">
        <v>300</v>
      </c>
      <c r="J117" s="302">
        <v>12.3</v>
      </c>
      <c r="K117" s="302">
        <v>10.96</v>
      </c>
      <c r="L117" s="303">
        <v>100</v>
      </c>
      <c r="M117" s="303">
        <v>26.5</v>
      </c>
      <c r="N117" s="303"/>
      <c r="O117" s="302">
        <v>452.17</v>
      </c>
      <c r="P117" s="302">
        <v>41.813919543534503</v>
      </c>
      <c r="Q117" s="302">
        <v>454.49</v>
      </c>
      <c r="R117" s="302">
        <v>42.11093753437919</v>
      </c>
      <c r="S117" s="332">
        <v>263.99</v>
      </c>
      <c r="T117" s="332">
        <v>256.18</v>
      </c>
      <c r="U117" s="302">
        <v>97.369821360699348</v>
      </c>
      <c r="V117" s="302">
        <v>7.8100000000000023</v>
      </c>
      <c r="W117" s="302">
        <v>5.9</v>
      </c>
      <c r="X117" s="302">
        <v>81.599999999999994</v>
      </c>
      <c r="Y117" s="302">
        <v>82.6</v>
      </c>
      <c r="Z117" s="302">
        <v>10.69</v>
      </c>
      <c r="AA117" s="303">
        <v>657</v>
      </c>
      <c r="AB117" s="302">
        <v>4.0999999999999996</v>
      </c>
      <c r="AC117" s="303">
        <v>38</v>
      </c>
      <c r="AD117" s="353">
        <v>1.4567000000000001</v>
      </c>
      <c r="AE117" s="303" t="s">
        <v>28</v>
      </c>
      <c r="AF117" s="303">
        <v>381</v>
      </c>
      <c r="AG117" s="302">
        <v>2.5</v>
      </c>
      <c r="AH117" s="353">
        <v>6.04</v>
      </c>
      <c r="AI117" s="302">
        <v>4.8</v>
      </c>
      <c r="AJ117" s="303">
        <v>46</v>
      </c>
      <c r="AK117" s="303">
        <v>162</v>
      </c>
      <c r="AL117" s="302">
        <v>4.1490000000000009</v>
      </c>
      <c r="AM117" s="302">
        <v>7.4784595999999937</v>
      </c>
      <c r="AN117" s="302">
        <v>9</v>
      </c>
      <c r="AO117" s="302">
        <v>8.8474999999998545</v>
      </c>
      <c r="AP117" s="302">
        <v>1.1238738000000694</v>
      </c>
      <c r="AQ117" s="302">
        <v>5.9532936999999846</v>
      </c>
      <c r="AR117" s="302">
        <v>2.4717667499999152</v>
      </c>
      <c r="AS117" s="302">
        <v>7.7501959999999883</v>
      </c>
      <c r="AT117" s="302">
        <v>9</v>
      </c>
      <c r="AU117" s="302">
        <v>4.6075080000000526</v>
      </c>
      <c r="AV117" s="302">
        <v>1.1238738000000694</v>
      </c>
      <c r="AW117" s="302">
        <v>2.3905865000000013</v>
      </c>
      <c r="AX117" s="354">
        <v>4.3044694699999893</v>
      </c>
    </row>
    <row r="118" spans="1:50" x14ac:dyDescent="0.2">
      <c r="A118" s="351" t="s">
        <v>95</v>
      </c>
      <c r="B118" s="352">
        <v>45391</v>
      </c>
      <c r="C118" s="352" t="s">
        <v>104</v>
      </c>
      <c r="D118" s="352" t="s">
        <v>102</v>
      </c>
      <c r="E118" s="332">
        <v>2023</v>
      </c>
      <c r="F118" s="301">
        <v>21</v>
      </c>
      <c r="G118" s="329" t="s">
        <v>37</v>
      </c>
      <c r="H118" s="456">
        <v>2</v>
      </c>
      <c r="I118" s="332">
        <v>300</v>
      </c>
      <c r="J118" s="302">
        <v>12.6</v>
      </c>
      <c r="K118" s="302">
        <v>11.02</v>
      </c>
      <c r="L118" s="303">
        <v>99.5</v>
      </c>
      <c r="M118" s="303">
        <v>33</v>
      </c>
      <c r="N118" s="303"/>
      <c r="O118" s="302">
        <v>453.96</v>
      </c>
      <c r="P118" s="302">
        <v>42.241607190060797</v>
      </c>
      <c r="Q118" s="302">
        <v>455.4</v>
      </c>
      <c r="R118" s="302">
        <v>42.424242424242422</v>
      </c>
      <c r="S118" s="332">
        <v>263.02999999999997</v>
      </c>
      <c r="T118" s="332">
        <v>256.18</v>
      </c>
      <c r="U118" s="302">
        <v>97.704042715484363</v>
      </c>
      <c r="V118" s="302">
        <v>6.8499999999999659</v>
      </c>
      <c r="W118" s="302">
        <v>5.6</v>
      </c>
      <c r="X118" s="302">
        <v>81.8</v>
      </c>
      <c r="Y118" s="302">
        <v>81.8</v>
      </c>
      <c r="Z118" s="302">
        <v>10.45</v>
      </c>
      <c r="AA118" s="303">
        <v>753</v>
      </c>
      <c r="AB118" s="302">
        <v>4.7</v>
      </c>
      <c r="AC118" s="303">
        <v>45</v>
      </c>
      <c r="AD118" s="353">
        <v>1.4966999999999999</v>
      </c>
      <c r="AE118" s="303" t="s">
        <v>29</v>
      </c>
      <c r="AF118" s="303">
        <v>340</v>
      </c>
      <c r="AG118" s="302">
        <v>3.75</v>
      </c>
      <c r="AH118" s="353">
        <v>6.06</v>
      </c>
      <c r="AI118" s="302">
        <v>8.1</v>
      </c>
      <c r="AJ118" s="303">
        <v>123</v>
      </c>
      <c r="AK118" s="303">
        <v>179</v>
      </c>
      <c r="AL118" s="302">
        <v>4.2449999999999761</v>
      </c>
      <c r="AM118" s="302">
        <v>8.9841600000000028</v>
      </c>
      <c r="AN118" s="302">
        <v>7.2750000000000004</v>
      </c>
      <c r="AO118" s="302">
        <v>9</v>
      </c>
      <c r="AP118" s="302">
        <v>8.9807058000000666</v>
      </c>
      <c r="AQ118" s="302">
        <v>7.4600151600000082</v>
      </c>
      <c r="AR118" s="302">
        <v>2.5629187500007902</v>
      </c>
      <c r="AS118" s="302">
        <v>8.6020000000000039</v>
      </c>
      <c r="AT118" s="302">
        <v>7.2750000000000004</v>
      </c>
      <c r="AU118" s="302">
        <v>6.523091999999906</v>
      </c>
      <c r="AV118" s="302">
        <v>8.9807058000000666</v>
      </c>
      <c r="AW118" s="302">
        <v>5.1949795999999964</v>
      </c>
      <c r="AX118" s="354">
        <v>5.8627376350002374</v>
      </c>
    </row>
    <row r="119" spans="1:50" x14ac:dyDescent="0.2">
      <c r="A119" s="351" t="s">
        <v>95</v>
      </c>
      <c r="B119" s="352">
        <v>45391</v>
      </c>
      <c r="C119" s="352" t="s">
        <v>104</v>
      </c>
      <c r="D119" s="352" t="s">
        <v>102</v>
      </c>
      <c r="E119" s="332">
        <v>2023</v>
      </c>
      <c r="F119" s="301">
        <v>22</v>
      </c>
      <c r="G119" s="329" t="s">
        <v>38</v>
      </c>
      <c r="H119" s="456">
        <v>2</v>
      </c>
      <c r="I119" s="332">
        <v>300</v>
      </c>
      <c r="J119" s="302">
        <v>12.8</v>
      </c>
      <c r="K119" s="302">
        <v>12.05</v>
      </c>
      <c r="L119" s="303">
        <v>99.5</v>
      </c>
      <c r="M119" s="303">
        <v>47</v>
      </c>
      <c r="N119" s="303"/>
      <c r="O119" s="302">
        <v>452.36</v>
      </c>
      <c r="P119" s="302">
        <v>42.169953134671495</v>
      </c>
      <c r="Q119" s="302">
        <v>456.87</v>
      </c>
      <c r="R119" s="302">
        <v>42.740823428984172</v>
      </c>
      <c r="S119" s="332">
        <v>262.42</v>
      </c>
      <c r="T119" s="332">
        <v>254.97</v>
      </c>
      <c r="U119" s="302">
        <v>97.465596330275218</v>
      </c>
      <c r="V119" s="302">
        <v>7.4500000000000171</v>
      </c>
      <c r="W119" s="302">
        <v>5.6</v>
      </c>
      <c r="X119" s="302">
        <v>80.3</v>
      </c>
      <c r="Y119" s="302">
        <v>82.4</v>
      </c>
      <c r="Z119" s="302">
        <v>11.6</v>
      </c>
      <c r="AA119" s="303">
        <v>690</v>
      </c>
      <c r="AB119" s="302">
        <v>4.3</v>
      </c>
      <c r="AC119" s="303">
        <v>37</v>
      </c>
      <c r="AD119" s="353">
        <v>1.4937</v>
      </c>
      <c r="AE119" s="303" t="s">
        <v>29</v>
      </c>
      <c r="AF119" s="303">
        <v>466</v>
      </c>
      <c r="AG119" s="302">
        <v>2.75</v>
      </c>
      <c r="AH119" s="353">
        <v>6.02</v>
      </c>
      <c r="AI119" s="302">
        <v>4.9000000000000004</v>
      </c>
      <c r="AJ119" s="303">
        <v>82</v>
      </c>
      <c r="AK119" s="303">
        <v>169</v>
      </c>
      <c r="AL119" s="302">
        <v>2.1599999999999966</v>
      </c>
      <c r="AM119" s="302">
        <v>0</v>
      </c>
      <c r="AN119" s="302">
        <v>9</v>
      </c>
      <c r="AO119" s="302">
        <v>8.9600000000000364</v>
      </c>
      <c r="AP119" s="302">
        <v>5.3710200000000441</v>
      </c>
      <c r="AQ119" s="302">
        <v>5.2062040000000156</v>
      </c>
      <c r="AR119" s="302">
        <v>0.92879999999968277</v>
      </c>
      <c r="AS119" s="302">
        <v>0</v>
      </c>
      <c r="AT119" s="302">
        <v>9</v>
      </c>
      <c r="AU119" s="302">
        <v>5.133408000000145</v>
      </c>
      <c r="AV119" s="302">
        <v>5.3710200000000441</v>
      </c>
      <c r="AW119" s="302">
        <v>3.5408355999999976</v>
      </c>
      <c r="AX119" s="354">
        <v>3.9287591399999258</v>
      </c>
    </row>
    <row r="120" spans="1:50" x14ac:dyDescent="0.2">
      <c r="A120" s="351" t="s">
        <v>95</v>
      </c>
      <c r="B120" s="352">
        <v>45391</v>
      </c>
      <c r="C120" s="352" t="s">
        <v>104</v>
      </c>
      <c r="D120" s="352" t="s">
        <v>102</v>
      </c>
      <c r="E120" s="332">
        <v>2023</v>
      </c>
      <c r="F120" s="301">
        <v>23</v>
      </c>
      <c r="G120" s="329" t="s">
        <v>39</v>
      </c>
      <c r="H120" s="456">
        <v>2</v>
      </c>
      <c r="I120" s="332">
        <v>300</v>
      </c>
      <c r="J120" s="302">
        <v>12.2</v>
      </c>
      <c r="K120" s="302">
        <v>11.1</v>
      </c>
      <c r="L120" s="303">
        <v>99</v>
      </c>
      <c r="M120" s="303">
        <v>24.5</v>
      </c>
      <c r="N120" s="303"/>
      <c r="O120" s="302">
        <v>455.25</v>
      </c>
      <c r="P120" s="302">
        <v>42.141680395387155</v>
      </c>
      <c r="Q120" s="302">
        <v>459.12</v>
      </c>
      <c r="R120" s="302">
        <v>42.629377940407743</v>
      </c>
      <c r="S120" s="332">
        <v>261.55</v>
      </c>
      <c r="T120" s="332">
        <v>255.25</v>
      </c>
      <c r="U120" s="302">
        <v>96.905846621108594</v>
      </c>
      <c r="V120" s="302">
        <v>6.3000000000000114</v>
      </c>
      <c r="W120" s="302">
        <v>5.3</v>
      </c>
      <c r="X120" s="302">
        <v>82.1</v>
      </c>
      <c r="Y120" s="302">
        <v>83.2</v>
      </c>
      <c r="Z120" s="302">
        <v>10.48</v>
      </c>
      <c r="AA120" s="303">
        <v>731</v>
      </c>
      <c r="AB120" s="302">
        <v>4.5999999999999996</v>
      </c>
      <c r="AC120" s="303">
        <v>44</v>
      </c>
      <c r="AD120" s="353">
        <v>1.4601999999999999</v>
      </c>
      <c r="AE120" s="303" t="s">
        <v>29</v>
      </c>
      <c r="AF120" s="303">
        <v>342</v>
      </c>
      <c r="AG120" s="302">
        <v>2.75</v>
      </c>
      <c r="AH120" s="353">
        <v>6</v>
      </c>
      <c r="AI120" s="302">
        <v>5.8</v>
      </c>
      <c r="AJ120" s="303">
        <v>36</v>
      </c>
      <c r="AK120" s="303">
        <v>205</v>
      </c>
      <c r="AL120" s="302">
        <v>5.20799999999997</v>
      </c>
      <c r="AM120" s="302">
        <v>8.9821903999999932</v>
      </c>
      <c r="AN120" s="302">
        <v>9</v>
      </c>
      <c r="AO120" s="302">
        <v>8.2399999999997817</v>
      </c>
      <c r="AP120" s="302">
        <v>8.3910882000000697</v>
      </c>
      <c r="AQ120" s="302">
        <v>7.7755461999999618</v>
      </c>
      <c r="AR120" s="302">
        <v>3.5622720000010304</v>
      </c>
      <c r="AS120" s="302">
        <v>8.7574000000000041</v>
      </c>
      <c r="AT120" s="302">
        <v>9</v>
      </c>
      <c r="AU120" s="302">
        <v>2.8417919999997139</v>
      </c>
      <c r="AV120" s="302">
        <v>8.3910882000000697</v>
      </c>
      <c r="AW120" s="302">
        <v>8.7187500000000142</v>
      </c>
      <c r="AX120" s="354">
        <v>6.5950765300002931</v>
      </c>
    </row>
    <row r="121" spans="1:50" ht="13.5" thickBot="1" x14ac:dyDescent="0.25">
      <c r="A121" s="351" t="s">
        <v>95</v>
      </c>
      <c r="B121" s="355">
        <v>45391</v>
      </c>
      <c r="C121" s="352" t="s">
        <v>104</v>
      </c>
      <c r="D121" s="352" t="s">
        <v>102</v>
      </c>
      <c r="E121" s="332">
        <v>2023</v>
      </c>
      <c r="F121" s="343">
        <v>24</v>
      </c>
      <c r="G121" s="337" t="s">
        <v>40</v>
      </c>
      <c r="H121" s="457">
        <v>2</v>
      </c>
      <c r="I121" s="340">
        <v>300</v>
      </c>
      <c r="J121" s="305">
        <v>12.6</v>
      </c>
      <c r="K121" s="305">
        <v>11.02</v>
      </c>
      <c r="L121" s="356">
        <v>100</v>
      </c>
      <c r="M121" s="356">
        <v>35.5</v>
      </c>
      <c r="N121" s="356"/>
      <c r="O121" s="305">
        <v>464.44</v>
      </c>
      <c r="P121" s="305">
        <v>43.544914305400056</v>
      </c>
      <c r="Q121" s="305">
        <v>478.04</v>
      </c>
      <c r="R121" s="305">
        <v>45.151033386327512</v>
      </c>
      <c r="S121" s="340">
        <v>260.10000000000002</v>
      </c>
      <c r="T121" s="340">
        <v>253.57</v>
      </c>
      <c r="U121" s="305">
        <v>96.708619374523266</v>
      </c>
      <c r="V121" s="305">
        <v>6.5300000000000296</v>
      </c>
      <c r="W121" s="305">
        <v>5.3</v>
      </c>
      <c r="X121" s="305">
        <v>83.6</v>
      </c>
      <c r="Y121" s="305">
        <v>84.2</v>
      </c>
      <c r="Z121" s="305">
        <v>9.7100000000000009</v>
      </c>
      <c r="AA121" s="356">
        <v>758</v>
      </c>
      <c r="AB121" s="305">
        <v>4.7</v>
      </c>
      <c r="AC121" s="356">
        <v>49</v>
      </c>
      <c r="AD121" s="357">
        <v>1.4601999999999999</v>
      </c>
      <c r="AE121" s="356" t="s">
        <v>29</v>
      </c>
      <c r="AF121" s="356">
        <v>375</v>
      </c>
      <c r="AG121" s="305">
        <v>3.75</v>
      </c>
      <c r="AH121" s="357">
        <v>5.96</v>
      </c>
      <c r="AI121" s="305">
        <v>7.2</v>
      </c>
      <c r="AJ121" s="356">
        <v>46</v>
      </c>
      <c r="AK121" s="356">
        <v>215</v>
      </c>
      <c r="AL121" s="305">
        <v>8.0909999999999513</v>
      </c>
      <c r="AM121" s="305">
        <v>7.8912499999999994</v>
      </c>
      <c r="AN121" s="305">
        <v>9</v>
      </c>
      <c r="AO121" s="305">
        <v>6.3274999999998727</v>
      </c>
      <c r="AP121" s="305">
        <v>9</v>
      </c>
      <c r="AQ121" s="305">
        <v>8.0719374999999616</v>
      </c>
      <c r="AR121" s="305">
        <v>7.4781067499989149</v>
      </c>
      <c r="AS121" s="305">
        <v>8.0905280000000062</v>
      </c>
      <c r="AT121" s="305">
        <v>9</v>
      </c>
      <c r="AU121" s="305">
        <v>0</v>
      </c>
      <c r="AV121" s="305">
        <v>9</v>
      </c>
      <c r="AW121" s="305">
        <v>8.9687500000000142</v>
      </c>
      <c r="AX121" s="358">
        <v>7.547797324999677</v>
      </c>
    </row>
    <row r="122" spans="1:50" ht="15.75" customHeight="1" x14ac:dyDescent="0.2">
      <c r="A122" s="279" t="s">
        <v>91</v>
      </c>
      <c r="B122" s="239">
        <v>45741</v>
      </c>
      <c r="C122" s="240"/>
      <c r="D122" s="240"/>
      <c r="E122" s="289">
        <v>2024</v>
      </c>
      <c r="F122" s="49">
        <v>1</v>
      </c>
      <c r="G122" s="242" t="s">
        <v>192</v>
      </c>
      <c r="H122" s="459"/>
      <c r="I122" s="243">
        <v>300</v>
      </c>
      <c r="J122" s="244">
        <v>13</v>
      </c>
      <c r="K122" s="245">
        <v>11.9</v>
      </c>
      <c r="L122" s="246">
        <v>96</v>
      </c>
      <c r="M122" s="247">
        <v>32</v>
      </c>
      <c r="N122" s="246"/>
      <c r="O122" s="244">
        <v>448.38</v>
      </c>
      <c r="P122" s="243">
        <v>41.790445604175034</v>
      </c>
      <c r="Q122" s="244">
        <v>447.1</v>
      </c>
      <c r="R122" s="244">
        <v>41.623797808096626</v>
      </c>
      <c r="S122" s="244">
        <v>257.38</v>
      </c>
      <c r="T122" s="244">
        <v>250.16</v>
      </c>
      <c r="U122" s="244">
        <v>95.846743295019152</v>
      </c>
      <c r="V122" s="244">
        <v>7.2199999999999989</v>
      </c>
      <c r="W122" s="243">
        <v>4.0599999999999996</v>
      </c>
      <c r="X122" s="243">
        <v>79.7</v>
      </c>
      <c r="Y122" s="243">
        <v>80.900000000000006</v>
      </c>
      <c r="Z122" s="243">
        <v>12.3</v>
      </c>
      <c r="AA122" s="238">
        <v>745</v>
      </c>
      <c r="AB122" s="243">
        <v>4.7</v>
      </c>
      <c r="AC122" s="238">
        <v>38</v>
      </c>
      <c r="AD122" s="248">
        <v>1.5470999999999999</v>
      </c>
      <c r="AE122" s="238" t="s">
        <v>28</v>
      </c>
      <c r="AF122" s="238">
        <v>288</v>
      </c>
      <c r="AG122" s="243">
        <v>3.5</v>
      </c>
      <c r="AH122" s="248">
        <v>6.1</v>
      </c>
      <c r="AI122" s="243">
        <v>5.4</v>
      </c>
      <c r="AJ122" s="238">
        <v>140</v>
      </c>
      <c r="AK122" s="238">
        <v>161</v>
      </c>
      <c r="AL122" s="243">
        <v>1.8299999999999841</v>
      </c>
      <c r="AM122" s="243">
        <v>8.0897831999999994</v>
      </c>
      <c r="AN122" s="243">
        <v>6</v>
      </c>
      <c r="AO122" s="243">
        <v>8.3693750000002183</v>
      </c>
      <c r="AP122" s="243">
        <v>8.8496050000000537</v>
      </c>
      <c r="AQ122" s="243">
        <v>6.3147634800000505</v>
      </c>
      <c r="AR122" s="243">
        <v>0.7365749999999025</v>
      </c>
      <c r="AS122" s="243">
        <v>4.5616000000000021</v>
      </c>
      <c r="AT122" s="243">
        <v>6</v>
      </c>
      <c r="AU122" s="243">
        <v>8.0788229999998293</v>
      </c>
      <c r="AV122" s="243">
        <v>8.8496050000000537</v>
      </c>
      <c r="AW122" s="243">
        <v>2.2267796000000004</v>
      </c>
      <c r="AX122" s="249">
        <v>4.3464724899999618</v>
      </c>
    </row>
    <row r="123" spans="1:50" ht="14.25" customHeight="1" x14ac:dyDescent="0.2">
      <c r="A123" s="280" t="s">
        <v>91</v>
      </c>
      <c r="B123" s="251">
        <v>45741</v>
      </c>
      <c r="C123" s="252" t="s">
        <v>123</v>
      </c>
      <c r="D123" s="252" t="s">
        <v>100</v>
      </c>
      <c r="E123" s="290">
        <v>2024</v>
      </c>
      <c r="F123" s="50">
        <v>2</v>
      </c>
      <c r="G123" s="254" t="s">
        <v>114</v>
      </c>
      <c r="H123" s="460" t="s">
        <v>106</v>
      </c>
      <c r="I123" s="255">
        <v>300</v>
      </c>
      <c r="J123" s="256">
        <v>12.1</v>
      </c>
      <c r="K123" s="257">
        <v>11.77</v>
      </c>
      <c r="L123" s="258">
        <v>99</v>
      </c>
      <c r="M123" s="259">
        <v>28</v>
      </c>
      <c r="N123" s="258">
        <v>399</v>
      </c>
      <c r="O123" s="256">
        <v>451.39</v>
      </c>
      <c r="P123" s="255">
        <v>41.580451494273248</v>
      </c>
      <c r="Q123" s="256">
        <v>454.9</v>
      </c>
      <c r="R123" s="256">
        <v>42.031215651791605</v>
      </c>
      <c r="S123" s="256">
        <v>258.48</v>
      </c>
      <c r="T123" s="256">
        <v>249.41</v>
      </c>
      <c r="U123" s="256">
        <v>94.580963215775512</v>
      </c>
      <c r="V123" s="256">
        <v>9.0700000000000216</v>
      </c>
      <c r="W123" s="255">
        <v>4</v>
      </c>
      <c r="X123" s="255">
        <v>80.8</v>
      </c>
      <c r="Y123" s="255">
        <v>82.8</v>
      </c>
      <c r="Z123" s="255">
        <v>11.3</v>
      </c>
      <c r="AA123" s="250">
        <v>712</v>
      </c>
      <c r="AB123" s="255">
        <v>4.4000000000000004</v>
      </c>
      <c r="AC123" s="250">
        <v>39</v>
      </c>
      <c r="AD123" s="260">
        <v>1.5024999999999999</v>
      </c>
      <c r="AE123" s="250" t="s">
        <v>29</v>
      </c>
      <c r="AF123" s="250">
        <v>301</v>
      </c>
      <c r="AG123" s="255">
        <v>4.5</v>
      </c>
      <c r="AH123" s="260">
        <v>6</v>
      </c>
      <c r="AI123" s="255">
        <v>5.8</v>
      </c>
      <c r="AJ123" s="250">
        <v>114</v>
      </c>
      <c r="AK123" s="250">
        <v>143</v>
      </c>
      <c r="AL123" s="255">
        <v>3.0299999999999727</v>
      </c>
      <c r="AM123" s="255">
        <v>8.7535333000000008</v>
      </c>
      <c r="AN123" s="255">
        <v>7.9500000000000011</v>
      </c>
      <c r="AO123" s="255">
        <v>8.6900000000009641</v>
      </c>
      <c r="AP123" s="255">
        <v>7.3024528000000259</v>
      </c>
      <c r="AQ123" s="255">
        <v>6.8590205550001917</v>
      </c>
      <c r="AR123" s="255">
        <v>1.5225749999990512</v>
      </c>
      <c r="AS123" s="255">
        <v>5.5717000000000034</v>
      </c>
      <c r="AT123" s="255">
        <v>7.9500000000000011</v>
      </c>
      <c r="AU123" s="255">
        <v>4.0502719999999499</v>
      </c>
      <c r="AV123" s="255">
        <v>7.3024528000000259</v>
      </c>
      <c r="AW123" s="255">
        <v>0</v>
      </c>
      <c r="AX123" s="261">
        <v>4.1043376199997148</v>
      </c>
    </row>
    <row r="124" spans="1:50" x14ac:dyDescent="0.2">
      <c r="A124" s="280" t="s">
        <v>91</v>
      </c>
      <c r="B124" s="251">
        <v>45741</v>
      </c>
      <c r="C124" s="252" t="s">
        <v>123</v>
      </c>
      <c r="D124" s="252" t="s">
        <v>100</v>
      </c>
      <c r="E124" s="290">
        <v>2024</v>
      </c>
      <c r="F124" s="50">
        <v>3</v>
      </c>
      <c r="G124" s="254" t="s">
        <v>115</v>
      </c>
      <c r="H124" s="460" t="s">
        <v>106</v>
      </c>
      <c r="I124" s="255">
        <v>300</v>
      </c>
      <c r="J124" s="256">
        <v>12.2</v>
      </c>
      <c r="K124" s="257">
        <v>11.38</v>
      </c>
      <c r="L124" s="258">
        <v>97.5</v>
      </c>
      <c r="M124" s="259">
        <v>9</v>
      </c>
      <c r="N124" s="258">
        <v>333</v>
      </c>
      <c r="O124" s="256">
        <v>447.28</v>
      </c>
      <c r="P124" s="255">
        <v>41.110713646932574</v>
      </c>
      <c r="Q124" s="256">
        <v>453.77</v>
      </c>
      <c r="R124" s="256">
        <v>41.952971769839351</v>
      </c>
      <c r="S124" s="256">
        <v>258.08</v>
      </c>
      <c r="T124" s="256">
        <v>249.98</v>
      </c>
      <c r="U124" s="256">
        <v>94.90508731966591</v>
      </c>
      <c r="V124" s="256">
        <v>8.0999999999999943</v>
      </c>
      <c r="W124" s="255">
        <v>4</v>
      </c>
      <c r="X124" s="255">
        <v>81</v>
      </c>
      <c r="Y124" s="255">
        <v>82.9</v>
      </c>
      <c r="Z124" s="255">
        <v>10.7</v>
      </c>
      <c r="AA124" s="250">
        <v>754</v>
      </c>
      <c r="AB124" s="255">
        <v>4.7</v>
      </c>
      <c r="AC124" s="250">
        <v>44</v>
      </c>
      <c r="AD124" s="260">
        <v>1.5024999999999999</v>
      </c>
      <c r="AE124" s="250" t="s">
        <v>29</v>
      </c>
      <c r="AF124" s="250">
        <v>337</v>
      </c>
      <c r="AG124" s="255">
        <v>5.75</v>
      </c>
      <c r="AH124" s="260">
        <v>6.05</v>
      </c>
      <c r="AI124" s="255">
        <v>8.6999999999999993</v>
      </c>
      <c r="AJ124" s="250">
        <v>34</v>
      </c>
      <c r="AK124" s="250">
        <v>176</v>
      </c>
      <c r="AL124" s="255">
        <v>2.3700000000000045</v>
      </c>
      <c r="AM124" s="255">
        <v>9</v>
      </c>
      <c r="AN124" s="255">
        <v>9</v>
      </c>
      <c r="AO124" s="255">
        <v>8.5943750000001273</v>
      </c>
      <c r="AP124" s="255">
        <v>8.990399200000013</v>
      </c>
      <c r="AQ124" s="255">
        <v>7.2594548400000294</v>
      </c>
      <c r="AR124" s="255">
        <v>1.0605750000004264</v>
      </c>
      <c r="AS124" s="255">
        <v>8.3689000000000036</v>
      </c>
      <c r="AT124" s="255">
        <v>9</v>
      </c>
      <c r="AU124" s="255">
        <v>3.7599030000005769</v>
      </c>
      <c r="AV124" s="255">
        <v>8.990399200000013</v>
      </c>
      <c r="AW124" s="255">
        <v>4.6973860999999992</v>
      </c>
      <c r="AX124" s="261">
        <v>5.3842205950001869</v>
      </c>
    </row>
    <row r="125" spans="1:50" x14ac:dyDescent="0.2">
      <c r="A125" s="280" t="s">
        <v>91</v>
      </c>
      <c r="B125" s="251">
        <v>45741</v>
      </c>
      <c r="C125" s="252" t="s">
        <v>123</v>
      </c>
      <c r="D125" s="252" t="s">
        <v>100</v>
      </c>
      <c r="E125" s="290">
        <v>2024</v>
      </c>
      <c r="F125" s="50">
        <v>4</v>
      </c>
      <c r="G125" s="254" t="s">
        <v>33</v>
      </c>
      <c r="H125" s="460" t="s">
        <v>106</v>
      </c>
      <c r="I125" s="255">
        <v>300</v>
      </c>
      <c r="J125" s="256">
        <v>11.61</v>
      </c>
      <c r="K125" s="257">
        <v>11.29</v>
      </c>
      <c r="L125" s="258">
        <v>99</v>
      </c>
      <c r="M125" s="259">
        <v>9</v>
      </c>
      <c r="N125" s="258">
        <v>345</v>
      </c>
      <c r="O125" s="256">
        <v>449.43</v>
      </c>
      <c r="P125" s="255">
        <v>40.998598224417591</v>
      </c>
      <c r="Q125" s="256">
        <v>457.09</v>
      </c>
      <c r="R125" s="256">
        <v>41.987354787897345</v>
      </c>
      <c r="S125" s="256">
        <v>261.39</v>
      </c>
      <c r="T125" s="256">
        <v>253.51</v>
      </c>
      <c r="U125" s="256">
        <v>95.602820831919146</v>
      </c>
      <c r="V125" s="256">
        <v>7.8799999999999955</v>
      </c>
      <c r="W125" s="255">
        <v>4.3</v>
      </c>
      <c r="X125" s="255">
        <v>80.599999999999994</v>
      </c>
      <c r="Y125" s="255">
        <v>81.3</v>
      </c>
      <c r="Z125" s="255">
        <v>11.6</v>
      </c>
      <c r="AA125" s="250">
        <v>702</v>
      </c>
      <c r="AB125" s="255">
        <v>4.4000000000000004</v>
      </c>
      <c r="AC125" s="250">
        <v>38</v>
      </c>
      <c r="AD125" s="260">
        <v>1.5004</v>
      </c>
      <c r="AE125" s="250" t="s">
        <v>28</v>
      </c>
      <c r="AF125" s="250">
        <v>309</v>
      </c>
      <c r="AG125" s="255">
        <v>3.75</v>
      </c>
      <c r="AH125" s="260">
        <v>6.09</v>
      </c>
      <c r="AI125" s="255">
        <v>5.9</v>
      </c>
      <c r="AJ125" s="250">
        <v>88</v>
      </c>
      <c r="AK125" s="250">
        <v>158</v>
      </c>
      <c r="AL125" s="255">
        <v>3.0600000000000023</v>
      </c>
      <c r="AM125" s="255">
        <v>8.9527173000000033</v>
      </c>
      <c r="AN125" s="255">
        <v>9</v>
      </c>
      <c r="AO125" s="255">
        <v>8.7743750000004184</v>
      </c>
      <c r="AP125" s="255">
        <v>6.5137847999999963</v>
      </c>
      <c r="AQ125" s="255">
        <v>6.9655395550000838</v>
      </c>
      <c r="AR125" s="255">
        <v>1.5452999999997701</v>
      </c>
      <c r="AS125" s="255">
        <v>6.1933000000000042</v>
      </c>
      <c r="AT125" s="255">
        <v>9</v>
      </c>
      <c r="AU125" s="255">
        <v>7.4657269999997879</v>
      </c>
      <c r="AV125" s="255">
        <v>6.5137847999999963</v>
      </c>
      <c r="AW125" s="255">
        <v>1.736130499999998</v>
      </c>
      <c r="AX125" s="261">
        <v>4.8669799949999089</v>
      </c>
    </row>
    <row r="126" spans="1:50" x14ac:dyDescent="0.2">
      <c r="A126" s="280" t="s">
        <v>91</v>
      </c>
      <c r="B126" s="251">
        <v>45741</v>
      </c>
      <c r="C126" s="252" t="s">
        <v>123</v>
      </c>
      <c r="D126" s="252" t="s">
        <v>100</v>
      </c>
      <c r="E126" s="290">
        <v>2024</v>
      </c>
      <c r="F126" s="50">
        <v>5</v>
      </c>
      <c r="G126" s="254" t="s">
        <v>34</v>
      </c>
      <c r="H126" s="460" t="s">
        <v>106</v>
      </c>
      <c r="I126" s="255">
        <v>300</v>
      </c>
      <c r="J126" s="256">
        <v>11.37</v>
      </c>
      <c r="K126" s="257">
        <v>10.72</v>
      </c>
      <c r="L126" s="258">
        <v>100</v>
      </c>
      <c r="M126" s="259">
        <v>18</v>
      </c>
      <c r="N126" s="258">
        <v>374</v>
      </c>
      <c r="O126" s="256">
        <v>460.36</v>
      </c>
      <c r="P126" s="255">
        <v>42.243027196107398</v>
      </c>
      <c r="Q126" s="256">
        <v>457.03</v>
      </c>
      <c r="R126" s="256">
        <v>41.822199855589346</v>
      </c>
      <c r="S126" s="256">
        <v>262.27</v>
      </c>
      <c r="T126" s="256">
        <v>254.29</v>
      </c>
      <c r="U126" s="256">
        <v>95.637293617661442</v>
      </c>
      <c r="V126" s="256">
        <v>7.9799999999999898</v>
      </c>
      <c r="W126" s="255">
        <v>4.2</v>
      </c>
      <c r="X126" s="255">
        <v>80.7</v>
      </c>
      <c r="Y126" s="255">
        <v>82.2</v>
      </c>
      <c r="Z126" s="255">
        <v>10.3</v>
      </c>
      <c r="AA126" s="250">
        <v>620</v>
      </c>
      <c r="AB126" s="255">
        <v>3.9</v>
      </c>
      <c r="AC126" s="250">
        <v>38</v>
      </c>
      <c r="AD126" s="260">
        <v>1.4725999999999999</v>
      </c>
      <c r="AE126" s="250" t="s">
        <v>28</v>
      </c>
      <c r="AF126" s="250">
        <v>273</v>
      </c>
      <c r="AG126" s="255">
        <v>3.25</v>
      </c>
      <c r="AH126" s="260">
        <v>6.14</v>
      </c>
      <c r="AI126" s="255">
        <v>6.2</v>
      </c>
      <c r="AJ126" s="250">
        <v>81.150999999999996</v>
      </c>
      <c r="AK126" s="250">
        <v>151</v>
      </c>
      <c r="AL126" s="255">
        <v>0.63000000000002387</v>
      </c>
      <c r="AM126" s="255">
        <v>6.8007236999999918</v>
      </c>
      <c r="AN126" s="255">
        <v>9</v>
      </c>
      <c r="AO126" s="255">
        <v>9</v>
      </c>
      <c r="AP126" s="255">
        <v>0</v>
      </c>
      <c r="AQ126" s="255">
        <v>4.7776085550000049</v>
      </c>
      <c r="AR126" s="255">
        <v>0.19057499999962602</v>
      </c>
      <c r="AS126" s="255">
        <v>3.3961000000000041</v>
      </c>
      <c r="AT126" s="255">
        <v>9</v>
      </c>
      <c r="AU126" s="255">
        <v>5.6279720000006819</v>
      </c>
      <c r="AV126" s="255">
        <v>0</v>
      </c>
      <c r="AW126" s="255">
        <v>0.59578360000000075</v>
      </c>
      <c r="AX126" s="261">
        <v>2.8489472399999567</v>
      </c>
    </row>
    <row r="127" spans="1:50" x14ac:dyDescent="0.2">
      <c r="A127" s="280" t="s">
        <v>91</v>
      </c>
      <c r="B127" s="251">
        <v>45741</v>
      </c>
      <c r="C127" s="252" t="s">
        <v>123</v>
      </c>
      <c r="D127" s="252" t="s">
        <v>100</v>
      </c>
      <c r="E127" s="290">
        <v>2024</v>
      </c>
      <c r="F127" s="50">
        <v>6</v>
      </c>
      <c r="G127" s="254" t="s">
        <v>125</v>
      </c>
      <c r="H127" s="460">
        <v>1</v>
      </c>
      <c r="I127" s="255">
        <v>300</v>
      </c>
      <c r="J127" s="256">
        <v>12.34</v>
      </c>
      <c r="K127" s="257">
        <v>10.97</v>
      </c>
      <c r="L127" s="258">
        <v>99.5</v>
      </c>
      <c r="M127" s="259">
        <v>25.5</v>
      </c>
      <c r="N127" s="258">
        <v>377</v>
      </c>
      <c r="O127" s="256">
        <v>450.02</v>
      </c>
      <c r="P127" s="255">
        <v>41.56259721790142</v>
      </c>
      <c r="Q127" s="256">
        <v>452.6</v>
      </c>
      <c r="R127" s="256">
        <v>41.89571365444101</v>
      </c>
      <c r="S127" s="256">
        <v>259.26</v>
      </c>
      <c r="T127" s="256">
        <v>251.38</v>
      </c>
      <c r="U127" s="256">
        <v>95.589018176287169</v>
      </c>
      <c r="V127" s="256">
        <v>7.8799999999999955</v>
      </c>
      <c r="W127" s="255">
        <v>4</v>
      </c>
      <c r="X127" s="255">
        <v>82.7</v>
      </c>
      <c r="Y127" s="255">
        <v>84.3</v>
      </c>
      <c r="Z127" s="255">
        <v>10.4</v>
      </c>
      <c r="AA127" s="250">
        <v>763</v>
      </c>
      <c r="AB127" s="255">
        <v>4.8</v>
      </c>
      <c r="AC127" s="250">
        <v>46</v>
      </c>
      <c r="AD127" s="260">
        <v>1.4716</v>
      </c>
      <c r="AE127" s="250" t="s">
        <v>28</v>
      </c>
      <c r="AF127" s="250">
        <v>340</v>
      </c>
      <c r="AG127" s="255">
        <v>4.25</v>
      </c>
      <c r="AH127" s="260">
        <v>6.02</v>
      </c>
      <c r="AI127" s="255">
        <v>8.1999999999999993</v>
      </c>
      <c r="AJ127" s="250">
        <v>57</v>
      </c>
      <c r="AK127" s="250">
        <v>186</v>
      </c>
      <c r="AL127" s="255">
        <v>6.8400000000000034</v>
      </c>
      <c r="AM127" s="255">
        <v>8.9841600000000028</v>
      </c>
      <c r="AN127" s="255">
        <v>9</v>
      </c>
      <c r="AO127" s="255">
        <v>6.0743750000006003</v>
      </c>
      <c r="AP127" s="255">
        <v>9</v>
      </c>
      <c r="AQ127" s="255">
        <v>7.8724990000001211</v>
      </c>
      <c r="AR127" s="255">
        <v>5.6088000000008833</v>
      </c>
      <c r="AS127" s="255">
        <v>8.6020000000000039</v>
      </c>
      <c r="AT127" s="255">
        <v>9</v>
      </c>
      <c r="AU127" s="255">
        <v>0</v>
      </c>
      <c r="AV127" s="255">
        <v>9</v>
      </c>
      <c r="AW127" s="255">
        <v>6.3605320999999968</v>
      </c>
      <c r="AX127" s="261">
        <v>6.6469198150002642</v>
      </c>
    </row>
    <row r="128" spans="1:50" x14ac:dyDescent="0.2">
      <c r="A128" s="280" t="s">
        <v>91</v>
      </c>
      <c r="B128" s="251">
        <v>45741</v>
      </c>
      <c r="C128" s="252" t="s">
        <v>123</v>
      </c>
      <c r="D128" s="252" t="s">
        <v>100</v>
      </c>
      <c r="E128" s="290">
        <v>2024</v>
      </c>
      <c r="F128" s="50">
        <v>7</v>
      </c>
      <c r="G128" s="254" t="s">
        <v>126</v>
      </c>
      <c r="H128" s="460">
        <v>1</v>
      </c>
      <c r="I128" s="255">
        <v>300</v>
      </c>
      <c r="J128" s="256">
        <v>11.53</v>
      </c>
      <c r="K128" s="257">
        <v>10.39</v>
      </c>
      <c r="L128" s="258">
        <v>97.5</v>
      </c>
      <c r="M128" s="259">
        <v>43</v>
      </c>
      <c r="N128" s="258">
        <v>360</v>
      </c>
      <c r="O128" s="256">
        <v>459.56</v>
      </c>
      <c r="P128" s="255">
        <v>42.246931847854476</v>
      </c>
      <c r="Q128" s="256">
        <v>460.54</v>
      </c>
      <c r="R128" s="256">
        <v>42.369826725148748</v>
      </c>
      <c r="S128" s="256">
        <v>260.11</v>
      </c>
      <c r="T128" s="256">
        <v>252.84</v>
      </c>
      <c r="U128" s="256">
        <v>95.26393127613882</v>
      </c>
      <c r="V128" s="256">
        <v>7.2700000000000102</v>
      </c>
      <c r="W128" s="255">
        <v>3.8</v>
      </c>
      <c r="X128" s="255">
        <v>80.8</v>
      </c>
      <c r="Y128" s="255">
        <v>82.5</v>
      </c>
      <c r="Z128" s="255">
        <v>10.29</v>
      </c>
      <c r="AA128" s="250">
        <v>627</v>
      </c>
      <c r="AB128" s="255">
        <v>3.9</v>
      </c>
      <c r="AC128" s="250">
        <v>38</v>
      </c>
      <c r="AD128" s="260">
        <v>1.4651000000000001</v>
      </c>
      <c r="AE128" s="250" t="s">
        <v>29</v>
      </c>
      <c r="AF128" s="250">
        <v>297</v>
      </c>
      <c r="AG128" s="255">
        <v>4.25</v>
      </c>
      <c r="AH128" s="260">
        <v>6.1</v>
      </c>
      <c r="AI128" s="255">
        <v>7.6</v>
      </c>
      <c r="AJ128" s="250">
        <v>48</v>
      </c>
      <c r="AK128" s="250">
        <v>143</v>
      </c>
      <c r="AL128" s="255">
        <v>0.90899999999999181</v>
      </c>
      <c r="AM128" s="255">
        <v>8.5941476999999935</v>
      </c>
      <c r="AN128" s="255">
        <v>9</v>
      </c>
      <c r="AO128" s="255">
        <v>8.9093750000001819</v>
      </c>
      <c r="AP128" s="255">
        <v>0</v>
      </c>
      <c r="AQ128" s="255">
        <v>5.0982471550000339</v>
      </c>
      <c r="AR128" s="255">
        <v>0.29610675000003539</v>
      </c>
      <c r="AS128" s="255">
        <v>5.260900000000003</v>
      </c>
      <c r="AT128" s="255">
        <v>9</v>
      </c>
      <c r="AU128" s="255">
        <v>4.8743749999998727</v>
      </c>
      <c r="AV128" s="255">
        <v>0</v>
      </c>
      <c r="AW128" s="255">
        <v>0</v>
      </c>
      <c r="AX128" s="261">
        <v>2.9023595249999978</v>
      </c>
    </row>
    <row r="129" spans="1:51" x14ac:dyDescent="0.2">
      <c r="A129" s="280" t="s">
        <v>91</v>
      </c>
      <c r="B129" s="251">
        <v>45741</v>
      </c>
      <c r="C129" s="252" t="s">
        <v>123</v>
      </c>
      <c r="D129" s="252" t="s">
        <v>100</v>
      </c>
      <c r="E129" s="290">
        <v>2024</v>
      </c>
      <c r="F129" s="50">
        <v>8</v>
      </c>
      <c r="G129" s="254" t="s">
        <v>127</v>
      </c>
      <c r="H129" s="460">
        <v>1</v>
      </c>
      <c r="I129" s="255">
        <v>300</v>
      </c>
      <c r="J129" s="256">
        <v>11.51</v>
      </c>
      <c r="K129" s="257">
        <v>10.71</v>
      </c>
      <c r="L129" s="258">
        <v>99.5</v>
      </c>
      <c r="M129" s="259">
        <v>4</v>
      </c>
      <c r="N129" s="258">
        <v>384</v>
      </c>
      <c r="O129" s="256">
        <v>443.96</v>
      </c>
      <c r="P129" s="255">
        <v>40.204072438958455</v>
      </c>
      <c r="Q129" s="256">
        <v>453.96</v>
      </c>
      <c r="R129" s="256">
        <v>41.521279407877337</v>
      </c>
      <c r="S129" s="256">
        <v>262.81</v>
      </c>
      <c r="T129" s="256">
        <v>254.68</v>
      </c>
      <c r="U129" s="256">
        <v>95.9355106038347</v>
      </c>
      <c r="V129" s="256">
        <v>8.1299999999999955</v>
      </c>
      <c r="W129" s="255">
        <v>4.0999999999999996</v>
      </c>
      <c r="X129" s="255">
        <v>82.4</v>
      </c>
      <c r="Y129" s="255">
        <v>82.2</v>
      </c>
      <c r="Z129" s="255">
        <v>10.199999999999999</v>
      </c>
      <c r="AA129" s="250">
        <v>650</v>
      </c>
      <c r="AB129" s="255">
        <v>4.0999999999999996</v>
      </c>
      <c r="AC129" s="250">
        <v>40</v>
      </c>
      <c r="AD129" s="260">
        <v>1.5188999999999999</v>
      </c>
      <c r="AE129" s="250" t="s">
        <v>28</v>
      </c>
      <c r="AF129" s="250">
        <v>330</v>
      </c>
      <c r="AG129" s="255">
        <v>4.5</v>
      </c>
      <c r="AH129" s="260">
        <v>6.03</v>
      </c>
      <c r="AI129" s="255">
        <v>7.7</v>
      </c>
      <c r="AJ129" s="250">
        <v>50</v>
      </c>
      <c r="AK129" s="250">
        <v>143</v>
      </c>
      <c r="AL129" s="255">
        <v>5.5200000000000102</v>
      </c>
      <c r="AM129" s="255">
        <v>9</v>
      </c>
      <c r="AN129" s="255">
        <v>9</v>
      </c>
      <c r="AO129" s="255">
        <v>9</v>
      </c>
      <c r="AP129" s="255">
        <v>1.470000000000482E-2</v>
      </c>
      <c r="AQ129" s="255">
        <v>6.3329400000000025</v>
      </c>
      <c r="AR129" s="255">
        <v>3.9192000000002736</v>
      </c>
      <c r="AS129" s="255">
        <v>7.8250000000000028</v>
      </c>
      <c r="AT129" s="255">
        <v>9</v>
      </c>
      <c r="AU129" s="255">
        <v>5.6279720000006819</v>
      </c>
      <c r="AV129" s="255">
        <v>1.470000000000482E-2</v>
      </c>
      <c r="AW129" s="255">
        <v>0</v>
      </c>
      <c r="AX129" s="261">
        <v>4.3232622000001513</v>
      </c>
      <c r="AY129" s="2"/>
    </row>
    <row r="130" spans="1:51" x14ac:dyDescent="0.2">
      <c r="A130" s="280" t="s">
        <v>91</v>
      </c>
      <c r="B130" s="251">
        <v>45741</v>
      </c>
      <c r="C130" s="252" t="s">
        <v>123</v>
      </c>
      <c r="D130" s="252" t="s">
        <v>100</v>
      </c>
      <c r="E130" s="290">
        <v>2024</v>
      </c>
      <c r="F130" s="50">
        <v>9</v>
      </c>
      <c r="G130" s="254" t="s">
        <v>112</v>
      </c>
      <c r="H130" s="460" t="s">
        <v>106</v>
      </c>
      <c r="I130" s="255">
        <v>300</v>
      </c>
      <c r="J130" s="256">
        <v>12.13</v>
      </c>
      <c r="K130" s="257">
        <v>12.34</v>
      </c>
      <c r="L130" s="258">
        <v>97.5</v>
      </c>
      <c r="M130" s="259">
        <v>47.5</v>
      </c>
      <c r="N130" s="258">
        <v>370</v>
      </c>
      <c r="O130" s="256">
        <v>447.92</v>
      </c>
      <c r="P130" s="255">
        <v>41.147972852295048</v>
      </c>
      <c r="Q130" s="256">
        <v>454.21</v>
      </c>
      <c r="R130" s="256">
        <v>41.9629686708791</v>
      </c>
      <c r="S130" s="256">
        <v>259.77</v>
      </c>
      <c r="T130" s="256">
        <v>251.64</v>
      </c>
      <c r="U130" s="256">
        <v>95.459201092523045</v>
      </c>
      <c r="V130" s="256">
        <v>8.1299999999999955</v>
      </c>
      <c r="W130" s="255">
        <v>4.2</v>
      </c>
      <c r="X130" s="255">
        <v>79</v>
      </c>
      <c r="Y130" s="255">
        <v>81.900000000000006</v>
      </c>
      <c r="Z130" s="255">
        <v>11.2</v>
      </c>
      <c r="AA130" s="250">
        <v>727</v>
      </c>
      <c r="AB130" s="255">
        <v>4.5</v>
      </c>
      <c r="AC130" s="250">
        <v>41</v>
      </c>
      <c r="AD130" s="260">
        <v>1.4887999999999999</v>
      </c>
      <c r="AE130" s="250" t="s">
        <v>29</v>
      </c>
      <c r="AF130" s="250">
        <v>306</v>
      </c>
      <c r="AG130" s="255">
        <v>4</v>
      </c>
      <c r="AH130" s="260">
        <v>6.04</v>
      </c>
      <c r="AI130" s="255">
        <v>6.3</v>
      </c>
      <c r="AJ130" s="250">
        <v>139</v>
      </c>
      <c r="AK130" s="250">
        <v>172</v>
      </c>
      <c r="AL130" s="255">
        <v>0</v>
      </c>
      <c r="AM130" s="255">
        <v>8.8967088000000132</v>
      </c>
      <c r="AN130" s="255">
        <v>6.0750000000000011</v>
      </c>
      <c r="AO130" s="255">
        <v>9</v>
      </c>
      <c r="AP130" s="255">
        <v>8.2065298000001121</v>
      </c>
      <c r="AQ130" s="255">
        <v>5.990812280000025</v>
      </c>
      <c r="AR130" s="255">
        <v>0</v>
      </c>
      <c r="AS130" s="255">
        <v>5.9602000000000039</v>
      </c>
      <c r="AT130" s="255">
        <v>6.0750000000000011</v>
      </c>
      <c r="AU130" s="255">
        <v>6.3110630000001038</v>
      </c>
      <c r="AV130" s="255">
        <v>8.2065298000001121</v>
      </c>
      <c r="AW130" s="255">
        <v>4.0357284999999976</v>
      </c>
      <c r="AX130" s="261">
        <v>4.2784650450000274</v>
      </c>
      <c r="AY130" s="2"/>
    </row>
    <row r="131" spans="1:51" x14ac:dyDescent="0.2">
      <c r="A131" s="280" t="s">
        <v>91</v>
      </c>
      <c r="B131" s="251">
        <v>45741</v>
      </c>
      <c r="C131" s="252" t="s">
        <v>123</v>
      </c>
      <c r="D131" s="252" t="s">
        <v>100</v>
      </c>
      <c r="E131" s="290">
        <v>2024</v>
      </c>
      <c r="F131" s="50">
        <v>10</v>
      </c>
      <c r="G131" s="254" t="s">
        <v>117</v>
      </c>
      <c r="H131" s="460" t="s">
        <v>106</v>
      </c>
      <c r="I131" s="255">
        <v>300</v>
      </c>
      <c r="J131" s="256">
        <v>11.87</v>
      </c>
      <c r="K131" s="257">
        <v>11.07</v>
      </c>
      <c r="L131" s="258">
        <v>99</v>
      </c>
      <c r="M131" s="259">
        <v>54.5</v>
      </c>
      <c r="N131" s="258">
        <v>380</v>
      </c>
      <c r="O131" s="256">
        <v>455.6</v>
      </c>
      <c r="P131" s="255">
        <v>41.968832309043023</v>
      </c>
      <c r="Q131" s="256">
        <v>458.88</v>
      </c>
      <c r="R131" s="256">
        <v>42.383629707112974</v>
      </c>
      <c r="S131" s="256">
        <v>259.88</v>
      </c>
      <c r="T131" s="256">
        <v>253.65</v>
      </c>
      <c r="U131" s="256">
        <v>95.937819130829467</v>
      </c>
      <c r="V131" s="256">
        <v>6.2299999999999898</v>
      </c>
      <c r="W131" s="255">
        <v>4.0999999999999996</v>
      </c>
      <c r="X131" s="255">
        <v>80.900000000000006</v>
      </c>
      <c r="Y131" s="255">
        <v>82.3</v>
      </c>
      <c r="Z131" s="255">
        <v>10.23</v>
      </c>
      <c r="AA131" s="250">
        <v>724</v>
      </c>
      <c r="AB131" s="255">
        <v>4.5</v>
      </c>
      <c r="AC131" s="250">
        <v>44</v>
      </c>
      <c r="AD131" s="260">
        <v>1.5021</v>
      </c>
      <c r="AE131" s="250" t="s">
        <v>29</v>
      </c>
      <c r="AF131" s="250">
        <v>252</v>
      </c>
      <c r="AG131" s="255">
        <v>5.25</v>
      </c>
      <c r="AH131" s="260">
        <v>6.08</v>
      </c>
      <c r="AI131" s="255">
        <v>7.6</v>
      </c>
      <c r="AJ131" s="250">
        <v>59</v>
      </c>
      <c r="AK131" s="250">
        <v>165</v>
      </c>
      <c r="AL131" s="255">
        <v>1.0830000000000268</v>
      </c>
      <c r="AM131" s="255">
        <v>4.0542911999999944</v>
      </c>
      <c r="AN131" s="255">
        <v>9</v>
      </c>
      <c r="AO131" s="255">
        <v>8.9993750000003274</v>
      </c>
      <c r="AP131" s="255">
        <v>8.0524912000000199</v>
      </c>
      <c r="AQ131" s="255">
        <v>6.0892669200000764</v>
      </c>
      <c r="AR131" s="255">
        <v>0.36849075000100129</v>
      </c>
      <c r="AS131" s="255">
        <v>1.764400000000002</v>
      </c>
      <c r="AT131" s="255">
        <v>9</v>
      </c>
      <c r="AU131" s="255">
        <v>5.3846069999995052</v>
      </c>
      <c r="AV131" s="255">
        <v>8.0524912000000199</v>
      </c>
      <c r="AW131" s="255">
        <v>2.882778799999997</v>
      </c>
      <c r="AX131" s="261">
        <v>4.2657384250002535</v>
      </c>
    </row>
    <row r="132" spans="1:51" x14ac:dyDescent="0.2">
      <c r="A132" s="280" t="s">
        <v>91</v>
      </c>
      <c r="B132" s="251">
        <v>45741</v>
      </c>
      <c r="C132" s="252" t="s">
        <v>123</v>
      </c>
      <c r="D132" s="252" t="s">
        <v>100</v>
      </c>
      <c r="E132" s="290">
        <v>2024</v>
      </c>
      <c r="F132" s="50">
        <v>11</v>
      </c>
      <c r="G132" s="254" t="s">
        <v>128</v>
      </c>
      <c r="H132" s="460">
        <v>1</v>
      </c>
      <c r="I132" s="255">
        <v>300</v>
      </c>
      <c r="J132" s="256">
        <v>11.43</v>
      </c>
      <c r="K132" s="257">
        <v>10.75</v>
      </c>
      <c r="L132" s="258">
        <v>99.5</v>
      </c>
      <c r="M132" s="259">
        <v>8.5</v>
      </c>
      <c r="N132" s="258">
        <v>363</v>
      </c>
      <c r="O132" s="256">
        <v>459.94</v>
      </c>
      <c r="P132" s="255">
        <v>42.229421228855941</v>
      </c>
      <c r="Q132" s="256">
        <v>458.03</v>
      </c>
      <c r="R132" s="256">
        <v>41.988516036067509</v>
      </c>
      <c r="S132" s="256">
        <v>262</v>
      </c>
      <c r="T132" s="256">
        <v>254.38</v>
      </c>
      <c r="U132" s="256">
        <v>95.735952730420394</v>
      </c>
      <c r="V132" s="256">
        <v>7.6200000000000045</v>
      </c>
      <c r="W132" s="255">
        <v>4.3</v>
      </c>
      <c r="X132" s="255">
        <v>79.599999999999994</v>
      </c>
      <c r="Y132" s="255">
        <v>82</v>
      </c>
      <c r="Z132" s="255">
        <v>10.7</v>
      </c>
      <c r="AA132" s="250">
        <v>695</v>
      </c>
      <c r="AB132" s="255">
        <v>4.3</v>
      </c>
      <c r="AC132" s="250">
        <v>41</v>
      </c>
      <c r="AD132" s="260">
        <v>1.4411</v>
      </c>
      <c r="AE132" s="250" t="s">
        <v>29</v>
      </c>
      <c r="AF132" s="250">
        <v>240</v>
      </c>
      <c r="AG132" s="255">
        <v>4.5</v>
      </c>
      <c r="AH132" s="260">
        <v>6.17</v>
      </c>
      <c r="AI132" s="255">
        <v>8.6999999999999993</v>
      </c>
      <c r="AJ132" s="250">
        <v>61</v>
      </c>
      <c r="AK132" s="250">
        <v>163</v>
      </c>
      <c r="AL132" s="255">
        <v>0</v>
      </c>
      <c r="AM132" s="255">
        <v>1.9916040000000095</v>
      </c>
      <c r="AN132" s="255">
        <v>9</v>
      </c>
      <c r="AO132" s="255">
        <v>9</v>
      </c>
      <c r="AP132" s="255">
        <v>5.8732050000000413</v>
      </c>
      <c r="AQ132" s="255">
        <v>5.07338160000001</v>
      </c>
      <c r="AR132" s="255">
        <v>0</v>
      </c>
      <c r="AS132" s="255">
        <v>0.83200000000000074</v>
      </c>
      <c r="AT132" s="255">
        <v>9</v>
      </c>
      <c r="AU132" s="255">
        <v>6.0911999999998443</v>
      </c>
      <c r="AV132" s="255">
        <v>5.8732050000000413</v>
      </c>
      <c r="AW132" s="255">
        <v>2.5545219999999951</v>
      </c>
      <c r="AX132" s="261">
        <v>3.75647904999999</v>
      </c>
      <c r="AY132" s="2"/>
    </row>
    <row r="133" spans="1:51" x14ac:dyDescent="0.2">
      <c r="A133" s="280" t="s">
        <v>91</v>
      </c>
      <c r="B133" s="251">
        <v>45741</v>
      </c>
      <c r="C133" s="252" t="s">
        <v>123</v>
      </c>
      <c r="D133" s="252" t="s">
        <v>100</v>
      </c>
      <c r="E133" s="290">
        <v>2024</v>
      </c>
      <c r="F133" s="50">
        <v>12</v>
      </c>
      <c r="G133" s="254" t="s">
        <v>129</v>
      </c>
      <c r="H133" s="460">
        <v>1</v>
      </c>
      <c r="I133" s="255">
        <v>300</v>
      </c>
      <c r="J133" s="256">
        <v>12.51</v>
      </c>
      <c r="K133" s="257">
        <v>11.16</v>
      </c>
      <c r="L133" s="258">
        <v>99</v>
      </c>
      <c r="M133" s="259">
        <v>15.5</v>
      </c>
      <c r="N133" s="258">
        <v>411</v>
      </c>
      <c r="O133" s="256">
        <v>444.93</v>
      </c>
      <c r="P133" s="255">
        <v>41.008697997437793</v>
      </c>
      <c r="Q133" s="256">
        <v>451.28</v>
      </c>
      <c r="R133" s="256">
        <v>41.838769721680542</v>
      </c>
      <c r="S133" s="256">
        <v>259.42</v>
      </c>
      <c r="T133" s="256">
        <v>251.39</v>
      </c>
      <c r="U133" s="256">
        <v>95.778565169352675</v>
      </c>
      <c r="V133" s="256">
        <v>8.0300000000000296</v>
      </c>
      <c r="W133" s="255">
        <v>4.3</v>
      </c>
      <c r="X133" s="255">
        <v>81.099999999999994</v>
      </c>
      <c r="Y133" s="255">
        <v>82.5</v>
      </c>
      <c r="Z133" s="255">
        <v>11</v>
      </c>
      <c r="AA133" s="250">
        <v>762</v>
      </c>
      <c r="AB133" s="255">
        <v>4.8</v>
      </c>
      <c r="AC133" s="250">
        <v>43</v>
      </c>
      <c r="AD133" s="260">
        <v>1.5367</v>
      </c>
      <c r="AE133" s="250" t="s">
        <v>29</v>
      </c>
      <c r="AF133" s="250">
        <v>285</v>
      </c>
      <c r="AG133" s="255">
        <v>4.25</v>
      </c>
      <c r="AH133" s="260">
        <v>6.07</v>
      </c>
      <c r="AI133" s="255">
        <v>6.7</v>
      </c>
      <c r="AJ133" s="250">
        <v>104</v>
      </c>
      <c r="AK133" s="250">
        <v>177</v>
      </c>
      <c r="AL133" s="255">
        <v>3.2999999999999829</v>
      </c>
      <c r="AM133" s="255">
        <v>7.8768165000000039</v>
      </c>
      <c r="AN133" s="255">
        <v>8.6999999999999993</v>
      </c>
      <c r="AO133" s="255">
        <v>8.9093750000001819</v>
      </c>
      <c r="AP133" s="255">
        <v>9</v>
      </c>
      <c r="AQ133" s="255">
        <v>7.3283974750000329</v>
      </c>
      <c r="AR133" s="255">
        <v>1.7325000000000728</v>
      </c>
      <c r="AS133" s="255">
        <v>4.3285000000000018</v>
      </c>
      <c r="AT133" s="255">
        <v>8.6999999999999993</v>
      </c>
      <c r="AU133" s="255">
        <v>4.8743749999998727</v>
      </c>
      <c r="AV133" s="255">
        <v>9</v>
      </c>
      <c r="AW133" s="255">
        <v>4.8631220000000006</v>
      </c>
      <c r="AX133" s="261">
        <v>5.2595058000000083</v>
      </c>
    </row>
    <row r="134" spans="1:51" x14ac:dyDescent="0.2">
      <c r="A134" s="280" t="s">
        <v>91</v>
      </c>
      <c r="B134" s="251">
        <v>45741</v>
      </c>
      <c r="C134" s="252" t="s">
        <v>123</v>
      </c>
      <c r="D134" s="252" t="s">
        <v>100</v>
      </c>
      <c r="E134" s="290">
        <v>2024</v>
      </c>
      <c r="F134" s="50">
        <v>13</v>
      </c>
      <c r="G134" s="254" t="s">
        <v>130</v>
      </c>
      <c r="H134" s="460">
        <v>1</v>
      </c>
      <c r="I134" s="255">
        <v>300</v>
      </c>
      <c r="J134" s="256">
        <v>12.06</v>
      </c>
      <c r="K134" s="257">
        <v>10.61</v>
      </c>
      <c r="L134" s="258">
        <v>98</v>
      </c>
      <c r="M134" s="259">
        <v>10</v>
      </c>
      <c r="N134" s="258">
        <v>405</v>
      </c>
      <c r="O134" s="256">
        <v>454.71</v>
      </c>
      <c r="P134" s="255">
        <v>41.980603021706145</v>
      </c>
      <c r="Q134" s="256">
        <v>454.76</v>
      </c>
      <c r="R134" s="256">
        <v>41.986982144427834</v>
      </c>
      <c r="S134" s="256">
        <v>261.92</v>
      </c>
      <c r="T134" s="256">
        <v>255.33</v>
      </c>
      <c r="U134" s="256">
        <v>96.781896747782582</v>
      </c>
      <c r="V134" s="256">
        <v>6.5900000000000034</v>
      </c>
      <c r="W134" s="255">
        <v>4.5999999999999996</v>
      </c>
      <c r="X134" s="255">
        <v>81.599999999999994</v>
      </c>
      <c r="Y134" s="255">
        <v>82.9</v>
      </c>
      <c r="Z134" s="255">
        <v>10.4</v>
      </c>
      <c r="AA134" s="250">
        <v>675</v>
      </c>
      <c r="AB134" s="255">
        <v>4.2</v>
      </c>
      <c r="AC134" s="250">
        <v>41</v>
      </c>
      <c r="AD134" s="260">
        <v>1.4551000000000001</v>
      </c>
      <c r="AE134" s="250" t="s">
        <v>29</v>
      </c>
      <c r="AF134" s="250">
        <v>285</v>
      </c>
      <c r="AG134" s="255">
        <v>4.5</v>
      </c>
      <c r="AH134" s="260">
        <v>6.12</v>
      </c>
      <c r="AI134" s="255">
        <v>7.7</v>
      </c>
      <c r="AJ134" s="250">
        <v>51</v>
      </c>
      <c r="AK134" s="250">
        <v>152</v>
      </c>
      <c r="AL134" s="255">
        <v>3.5399999999999636</v>
      </c>
      <c r="AM134" s="255">
        <v>7.8768165000000039</v>
      </c>
      <c r="AN134" s="255">
        <v>9</v>
      </c>
      <c r="AO134" s="255">
        <v>8.5943750000001273</v>
      </c>
      <c r="AP134" s="255">
        <v>3.6413250000001085</v>
      </c>
      <c r="AQ134" s="255">
        <v>6.3136624750000383</v>
      </c>
      <c r="AR134" s="255">
        <v>1.9293000000006941</v>
      </c>
      <c r="AS134" s="255">
        <v>4.3285000000000018</v>
      </c>
      <c r="AT134" s="255">
        <v>9</v>
      </c>
      <c r="AU134" s="255">
        <v>3.7599030000005769</v>
      </c>
      <c r="AV134" s="255">
        <v>3.6413250000001085</v>
      </c>
      <c r="AW134" s="255">
        <v>0.75830450000000127</v>
      </c>
      <c r="AX134" s="261">
        <v>3.8475747250002823</v>
      </c>
    </row>
    <row r="135" spans="1:51" x14ac:dyDescent="0.2">
      <c r="A135" s="280" t="s">
        <v>91</v>
      </c>
      <c r="B135" s="251">
        <v>45741</v>
      </c>
      <c r="C135" s="252" t="s">
        <v>123</v>
      </c>
      <c r="D135" s="252" t="s">
        <v>100</v>
      </c>
      <c r="E135" s="290">
        <v>2024</v>
      </c>
      <c r="F135" s="50">
        <v>14</v>
      </c>
      <c r="G135" s="254" t="s">
        <v>131</v>
      </c>
      <c r="H135" s="460">
        <v>1</v>
      </c>
      <c r="I135" s="255">
        <v>300</v>
      </c>
      <c r="J135" s="256">
        <v>11.55</v>
      </c>
      <c r="K135" s="257">
        <v>9.5399999999999991</v>
      </c>
      <c r="L135" s="258">
        <v>97.5</v>
      </c>
      <c r="M135" s="259">
        <v>19.5</v>
      </c>
      <c r="N135" s="258">
        <v>392</v>
      </c>
      <c r="O135" s="256">
        <v>461.77</v>
      </c>
      <c r="P135" s="255">
        <v>42.536327608982823</v>
      </c>
      <c r="Q135" s="256">
        <v>458.05</v>
      </c>
      <c r="R135" s="256">
        <v>42.06964305206855</v>
      </c>
      <c r="S135" s="256">
        <v>263.27999999999997</v>
      </c>
      <c r="T135" s="256">
        <v>256.93</v>
      </c>
      <c r="U135" s="256">
        <v>96.826832485396636</v>
      </c>
      <c r="V135" s="256">
        <v>6.3499999999999659</v>
      </c>
      <c r="W135" s="255">
        <v>4.3</v>
      </c>
      <c r="X135" s="255">
        <v>82.3</v>
      </c>
      <c r="Y135" s="255">
        <v>84.2</v>
      </c>
      <c r="Z135" s="255">
        <v>9.5</v>
      </c>
      <c r="AA135" s="250">
        <v>634</v>
      </c>
      <c r="AB135" s="255">
        <v>4</v>
      </c>
      <c r="AC135" s="250">
        <v>42</v>
      </c>
      <c r="AD135" s="260">
        <v>1.4374</v>
      </c>
      <c r="AE135" s="250" t="s">
        <v>29</v>
      </c>
      <c r="AF135" s="250">
        <v>303</v>
      </c>
      <c r="AG135" s="255">
        <v>4</v>
      </c>
      <c r="AH135" s="260">
        <v>6.1</v>
      </c>
      <c r="AI135" s="255">
        <v>6.9</v>
      </c>
      <c r="AJ135" s="250">
        <v>30</v>
      </c>
      <c r="AK135" s="250">
        <v>154</v>
      </c>
      <c r="AL135" s="255">
        <v>3.75</v>
      </c>
      <c r="AM135" s="255">
        <v>8.8182776999999959</v>
      </c>
      <c r="AN135" s="255">
        <v>9</v>
      </c>
      <c r="AO135" s="255">
        <v>6.3274999999998727</v>
      </c>
      <c r="AP135" s="255">
        <v>0</v>
      </c>
      <c r="AQ135" s="255">
        <v>5.3257416549999741</v>
      </c>
      <c r="AR135" s="255">
        <v>2.109375</v>
      </c>
      <c r="AS135" s="255">
        <v>5.7271000000000036</v>
      </c>
      <c r="AT135" s="255">
        <v>9</v>
      </c>
      <c r="AU135" s="255">
        <v>0</v>
      </c>
      <c r="AV135" s="255">
        <v>0</v>
      </c>
      <c r="AW135" s="255">
        <v>1.0837320999999989</v>
      </c>
      <c r="AX135" s="261">
        <v>3.1680823150000004</v>
      </c>
    </row>
    <row r="136" spans="1:51" x14ac:dyDescent="0.2">
      <c r="A136" s="280" t="s">
        <v>91</v>
      </c>
      <c r="B136" s="251">
        <v>45741</v>
      </c>
      <c r="C136" s="252" t="s">
        <v>123</v>
      </c>
      <c r="D136" s="252" t="s">
        <v>100</v>
      </c>
      <c r="E136" s="290">
        <v>2024</v>
      </c>
      <c r="F136" s="50">
        <v>15</v>
      </c>
      <c r="G136" s="254" t="s">
        <v>132</v>
      </c>
      <c r="H136" s="460">
        <v>1</v>
      </c>
      <c r="I136" s="255">
        <v>300</v>
      </c>
      <c r="J136" s="256">
        <v>11.59</v>
      </c>
      <c r="K136" s="257">
        <v>10.91</v>
      </c>
      <c r="L136" s="258">
        <v>98.5</v>
      </c>
      <c r="M136" s="259">
        <v>20</v>
      </c>
      <c r="N136" s="258">
        <v>409</v>
      </c>
      <c r="O136" s="256">
        <v>468.6</v>
      </c>
      <c r="P136" s="255">
        <v>43.399487836107554</v>
      </c>
      <c r="Q136" s="256">
        <v>457.15</v>
      </c>
      <c r="R136" s="256">
        <v>41.981844033686968</v>
      </c>
      <c r="S136" s="256">
        <v>262.76</v>
      </c>
      <c r="T136" s="256">
        <v>255.42</v>
      </c>
      <c r="U136" s="256">
        <v>96.301323379708165</v>
      </c>
      <c r="V136" s="256">
        <v>7.3400000000000034</v>
      </c>
      <c r="W136" s="255">
        <v>4.4000000000000004</v>
      </c>
      <c r="X136" s="255">
        <v>81.400000000000006</v>
      </c>
      <c r="Y136" s="255">
        <v>82.3</v>
      </c>
      <c r="Z136" s="255">
        <v>10.78</v>
      </c>
      <c r="AA136" s="250">
        <v>688</v>
      </c>
      <c r="AB136" s="255">
        <v>4.3</v>
      </c>
      <c r="AC136" s="250">
        <v>40</v>
      </c>
      <c r="AD136" s="260">
        <v>1.4569000000000001</v>
      </c>
      <c r="AE136" s="250" t="s">
        <v>28</v>
      </c>
      <c r="AF136" s="250">
        <v>281</v>
      </c>
      <c r="AG136" s="255">
        <v>3.5</v>
      </c>
      <c r="AH136" s="260">
        <v>6.13</v>
      </c>
      <c r="AI136" s="255">
        <v>7</v>
      </c>
      <c r="AJ136" s="250">
        <v>40</v>
      </c>
      <c r="AK136" s="250">
        <v>153</v>
      </c>
      <c r="AL136" s="255">
        <v>3.738000000000028</v>
      </c>
      <c r="AM136" s="255">
        <v>7.5579812999999945</v>
      </c>
      <c r="AN136" s="255">
        <v>9</v>
      </c>
      <c r="AO136" s="255">
        <v>8.9993750000003274</v>
      </c>
      <c r="AP136" s="255">
        <v>5.1597328000000289</v>
      </c>
      <c r="AQ136" s="255">
        <v>6.7000187550000776</v>
      </c>
      <c r="AR136" s="255">
        <v>2.0988870000001043</v>
      </c>
      <c r="AS136" s="255">
        <v>4.0177000000000014</v>
      </c>
      <c r="AT136" s="255">
        <v>9</v>
      </c>
      <c r="AU136" s="255">
        <v>5.3846069999995052</v>
      </c>
      <c r="AV136" s="255">
        <v>5.1597328000000289</v>
      </c>
      <c r="AW136" s="255">
        <v>0.92095399999999827</v>
      </c>
      <c r="AX136" s="261">
        <v>4.281999819999986</v>
      </c>
    </row>
    <row r="137" spans="1:51" x14ac:dyDescent="0.2">
      <c r="A137" s="280" t="s">
        <v>91</v>
      </c>
      <c r="B137" s="251">
        <v>45741</v>
      </c>
      <c r="C137" s="252" t="s">
        <v>123</v>
      </c>
      <c r="D137" s="252" t="s">
        <v>100</v>
      </c>
      <c r="E137" s="290">
        <v>2024</v>
      </c>
      <c r="F137" s="50">
        <v>16</v>
      </c>
      <c r="G137" s="254" t="s">
        <v>133</v>
      </c>
      <c r="H137" s="460">
        <v>1</v>
      </c>
      <c r="I137" s="255">
        <v>300</v>
      </c>
      <c r="J137" s="256">
        <v>11.31</v>
      </c>
      <c r="K137" s="257">
        <v>10.27</v>
      </c>
      <c r="L137" s="258">
        <v>99</v>
      </c>
      <c r="M137" s="259">
        <v>13.5</v>
      </c>
      <c r="N137" s="258">
        <v>320</v>
      </c>
      <c r="O137" s="256">
        <v>458.04</v>
      </c>
      <c r="P137" s="255">
        <v>41.911186795913025</v>
      </c>
      <c r="Q137" s="256">
        <v>457.81</v>
      </c>
      <c r="R137" s="256">
        <v>41.882003451213393</v>
      </c>
      <c r="S137" s="262">
        <v>262.77999999999997</v>
      </c>
      <c r="T137" s="262">
        <v>256.02</v>
      </c>
      <c r="U137" s="262">
        <v>96.222798511669865</v>
      </c>
      <c r="V137" s="262">
        <v>6.7599999999999909</v>
      </c>
      <c r="W137" s="263">
        <v>4.4000000000000004</v>
      </c>
      <c r="X137" s="263">
        <v>80.7</v>
      </c>
      <c r="Y137" s="263">
        <v>83.1</v>
      </c>
      <c r="Z137" s="263">
        <v>10.32</v>
      </c>
      <c r="AA137" s="264">
        <v>693</v>
      </c>
      <c r="AB137" s="263">
        <v>4.3</v>
      </c>
      <c r="AC137" s="264">
        <v>42</v>
      </c>
      <c r="AD137" s="265">
        <v>1.4434</v>
      </c>
      <c r="AE137" s="264" t="s">
        <v>28</v>
      </c>
      <c r="AF137" s="264">
        <v>281</v>
      </c>
      <c r="AG137" s="263">
        <v>3.5</v>
      </c>
      <c r="AH137" s="265">
        <v>6.07</v>
      </c>
      <c r="AI137" s="263">
        <v>6.4</v>
      </c>
      <c r="AJ137" s="264">
        <v>51</v>
      </c>
      <c r="AK137" s="264">
        <v>155</v>
      </c>
      <c r="AL137" s="263">
        <v>0.67200000000002547</v>
      </c>
      <c r="AM137" s="263">
        <v>7.5579812999999945</v>
      </c>
      <c r="AN137" s="263">
        <v>9</v>
      </c>
      <c r="AO137" s="263">
        <v>8.3693750000002183</v>
      </c>
      <c r="AP137" s="263">
        <v>5.6767938000000413</v>
      </c>
      <c r="AQ137" s="263">
        <v>5.9109309550000582</v>
      </c>
      <c r="AR137" s="263">
        <v>0.20563199999924109</v>
      </c>
      <c r="AS137" s="263">
        <v>4.0177000000000014</v>
      </c>
      <c r="AT137" s="263">
        <v>9</v>
      </c>
      <c r="AU137" s="263">
        <v>3.1556630000004589</v>
      </c>
      <c r="AV137" s="263">
        <v>5.6767938000000413</v>
      </c>
      <c r="AW137" s="263">
        <v>1.2466387999999995</v>
      </c>
      <c r="AX137" s="266">
        <v>3.6175407899998246</v>
      </c>
    </row>
    <row r="138" spans="1:51" x14ac:dyDescent="0.2">
      <c r="A138" s="280" t="s">
        <v>91</v>
      </c>
      <c r="B138" s="251">
        <v>45741</v>
      </c>
      <c r="C138" s="252" t="s">
        <v>123</v>
      </c>
      <c r="D138" s="252" t="s">
        <v>100</v>
      </c>
      <c r="E138" s="290">
        <v>2024</v>
      </c>
      <c r="F138" s="50">
        <v>17</v>
      </c>
      <c r="G138" s="254" t="s">
        <v>134</v>
      </c>
      <c r="H138" s="460">
        <v>1</v>
      </c>
      <c r="I138" s="255">
        <v>300</v>
      </c>
      <c r="J138" s="256">
        <v>11.45</v>
      </c>
      <c r="K138" s="257">
        <v>10.64</v>
      </c>
      <c r="L138" s="258">
        <v>97.5</v>
      </c>
      <c r="M138" s="259">
        <v>1.5</v>
      </c>
      <c r="N138" s="258">
        <v>377</v>
      </c>
      <c r="O138" s="256">
        <v>453.04</v>
      </c>
      <c r="P138" s="255">
        <v>41.362793572311503</v>
      </c>
      <c r="Q138" s="256">
        <v>456.81</v>
      </c>
      <c r="R138" s="256">
        <v>41.846719642739878</v>
      </c>
      <c r="S138" s="262">
        <v>264.72000000000003</v>
      </c>
      <c r="T138" s="262">
        <v>256.3</v>
      </c>
      <c r="U138" s="262">
        <v>96.48033126293997</v>
      </c>
      <c r="V138" s="262">
        <v>8.4200000000000159</v>
      </c>
      <c r="W138" s="263">
        <v>4.9000000000000004</v>
      </c>
      <c r="X138" s="263">
        <v>82.7</v>
      </c>
      <c r="Y138" s="263">
        <v>83.6</v>
      </c>
      <c r="Z138" s="263">
        <v>10.3</v>
      </c>
      <c r="AA138" s="264">
        <v>695</v>
      </c>
      <c r="AB138" s="263">
        <v>4.3</v>
      </c>
      <c r="AC138" s="264">
        <v>42</v>
      </c>
      <c r="AD138" s="265">
        <v>1.4564999999999999</v>
      </c>
      <c r="AE138" s="264" t="s">
        <v>29</v>
      </c>
      <c r="AF138" s="264">
        <v>388</v>
      </c>
      <c r="AG138" s="263">
        <v>2.5</v>
      </c>
      <c r="AH138" s="265">
        <v>6.06</v>
      </c>
      <c r="AI138" s="263">
        <v>6</v>
      </c>
      <c r="AJ138" s="264">
        <v>35</v>
      </c>
      <c r="AK138" s="264">
        <v>157</v>
      </c>
      <c r="AL138" s="263">
        <v>6.6300000000000239</v>
      </c>
      <c r="AM138" s="263">
        <v>6.9134783999999883</v>
      </c>
      <c r="AN138" s="263">
        <v>9</v>
      </c>
      <c r="AO138" s="263">
        <v>7.6100000000001273</v>
      </c>
      <c r="AP138" s="263">
        <v>5.8732050000000413</v>
      </c>
      <c r="AQ138" s="263">
        <v>7.1911627600000383</v>
      </c>
      <c r="AR138" s="263">
        <v>5.3205749999997352</v>
      </c>
      <c r="AS138" s="263">
        <v>7.2857292000000058</v>
      </c>
      <c r="AT138" s="263">
        <v>9</v>
      </c>
      <c r="AU138" s="263">
        <v>1.5079680000003464</v>
      </c>
      <c r="AV138" s="263">
        <v>5.8732050000000413</v>
      </c>
      <c r="AW138" s="263">
        <v>1.5728380000000008</v>
      </c>
      <c r="AX138" s="266">
        <v>5.3924486699999621</v>
      </c>
    </row>
    <row r="139" spans="1:51" x14ac:dyDescent="0.2">
      <c r="A139" s="280" t="s">
        <v>91</v>
      </c>
      <c r="B139" s="251">
        <v>45741</v>
      </c>
      <c r="C139" s="252" t="s">
        <v>123</v>
      </c>
      <c r="D139" s="252" t="s">
        <v>100</v>
      </c>
      <c r="E139" s="290">
        <v>2024</v>
      </c>
      <c r="F139" s="50">
        <v>18</v>
      </c>
      <c r="G139" s="254" t="s">
        <v>135</v>
      </c>
      <c r="H139" s="460">
        <v>1</v>
      </c>
      <c r="I139" s="255">
        <v>300</v>
      </c>
      <c r="J139" s="256">
        <v>10.99</v>
      </c>
      <c r="K139" s="257">
        <v>10.210000000000001</v>
      </c>
      <c r="L139" s="258">
        <v>98</v>
      </c>
      <c r="M139" s="259">
        <v>6</v>
      </c>
      <c r="N139" s="258">
        <v>417</v>
      </c>
      <c r="O139" s="256">
        <v>458.12</v>
      </c>
      <c r="P139" s="255">
        <v>41.711778573299583</v>
      </c>
      <c r="Q139" s="256">
        <v>458.4</v>
      </c>
      <c r="R139" s="256">
        <v>41.747382198952884</v>
      </c>
      <c r="S139" s="262">
        <v>264.93</v>
      </c>
      <c r="T139" s="262">
        <v>255.36</v>
      </c>
      <c r="U139" s="262">
        <v>95.629704527581183</v>
      </c>
      <c r="V139" s="262">
        <v>9.5699999999999932</v>
      </c>
      <c r="W139" s="263">
        <v>5.0999999999999996</v>
      </c>
      <c r="X139" s="263">
        <v>81.400000000000006</v>
      </c>
      <c r="Y139" s="263">
        <v>86.3</v>
      </c>
      <c r="Z139" s="263">
        <v>9.85</v>
      </c>
      <c r="AA139" s="264">
        <v>654</v>
      </c>
      <c r="AB139" s="263">
        <v>4.0999999999999996</v>
      </c>
      <c r="AC139" s="264">
        <v>42</v>
      </c>
      <c r="AD139" s="265">
        <v>1.4288000000000001</v>
      </c>
      <c r="AE139" s="264" t="s">
        <v>28</v>
      </c>
      <c r="AF139" s="264">
        <v>403</v>
      </c>
      <c r="AG139" s="263">
        <v>3.5</v>
      </c>
      <c r="AH139" s="265">
        <v>6.15</v>
      </c>
      <c r="AI139" s="263">
        <v>6.1</v>
      </c>
      <c r="AJ139" s="264">
        <v>40</v>
      </c>
      <c r="AK139" s="264">
        <v>155</v>
      </c>
      <c r="AL139" s="263">
        <v>1.7849999999999966</v>
      </c>
      <c r="AM139" s="263">
        <v>5.4003924000000012</v>
      </c>
      <c r="AN139" s="263">
        <v>9</v>
      </c>
      <c r="AO139" s="263">
        <v>0</v>
      </c>
      <c r="AP139" s="263">
        <v>0.65743920000005573</v>
      </c>
      <c r="AQ139" s="263">
        <v>3.1877967000000109</v>
      </c>
      <c r="AR139" s="263">
        <v>0.71176874999946449</v>
      </c>
      <c r="AS139" s="263">
        <v>6.0459791999999908</v>
      </c>
      <c r="AT139" s="263">
        <v>9</v>
      </c>
      <c r="AU139" s="263">
        <v>0</v>
      </c>
      <c r="AV139" s="263">
        <v>0.65743920000005573</v>
      </c>
      <c r="AW139" s="263">
        <v>1.2466387999999995</v>
      </c>
      <c r="AX139" s="266">
        <v>2.9037402449998471</v>
      </c>
    </row>
    <row r="140" spans="1:51" x14ac:dyDescent="0.2">
      <c r="A140" s="280" t="s">
        <v>91</v>
      </c>
      <c r="B140" s="251">
        <v>45741</v>
      </c>
      <c r="C140" s="252" t="s">
        <v>123</v>
      </c>
      <c r="D140" s="252" t="s">
        <v>100</v>
      </c>
      <c r="E140" s="290">
        <v>2024</v>
      </c>
      <c r="F140" s="50">
        <v>19</v>
      </c>
      <c r="G140" s="254" t="s">
        <v>136</v>
      </c>
      <c r="H140" s="460">
        <v>1</v>
      </c>
      <c r="I140" s="255">
        <v>300</v>
      </c>
      <c r="J140" s="256">
        <v>11.71</v>
      </c>
      <c r="K140" s="257">
        <v>11.17</v>
      </c>
      <c r="L140" s="258">
        <v>95</v>
      </c>
      <c r="M140" s="259">
        <v>7</v>
      </c>
      <c r="N140" s="258">
        <v>184</v>
      </c>
      <c r="O140" s="256">
        <v>470.75</v>
      </c>
      <c r="P140" s="255">
        <v>43.734466277217201</v>
      </c>
      <c r="Q140" s="256">
        <v>457.35</v>
      </c>
      <c r="R140" s="256">
        <v>42.085929813053461</v>
      </c>
      <c r="S140" s="262">
        <v>265.08999999999997</v>
      </c>
      <c r="T140" s="262">
        <v>258.85000000000002</v>
      </c>
      <c r="U140" s="262">
        <v>97.727186921886215</v>
      </c>
      <c r="V140" s="262">
        <v>6.2399999999999523</v>
      </c>
      <c r="W140" s="263">
        <v>4.7</v>
      </c>
      <c r="X140" s="263">
        <v>81.5</v>
      </c>
      <c r="Y140" s="263">
        <v>84.3</v>
      </c>
      <c r="Z140" s="263">
        <v>10.6</v>
      </c>
      <c r="AA140" s="264">
        <v>727</v>
      </c>
      <c r="AB140" s="263">
        <v>4.5</v>
      </c>
      <c r="AC140" s="264">
        <v>43</v>
      </c>
      <c r="AD140" s="265">
        <v>1.4456</v>
      </c>
      <c r="AE140" s="264" t="s">
        <v>28</v>
      </c>
      <c r="AF140" s="264">
        <v>419</v>
      </c>
      <c r="AG140" s="263">
        <v>4.5</v>
      </c>
      <c r="AH140" s="265">
        <v>6.11</v>
      </c>
      <c r="AI140" s="263">
        <v>7.4</v>
      </c>
      <c r="AJ140" s="264">
        <v>30</v>
      </c>
      <c r="AK140" s="264">
        <v>166</v>
      </c>
      <c r="AL140" s="263">
        <v>3.6599999999999966</v>
      </c>
      <c r="AM140" s="263">
        <v>3.3318995999999999</v>
      </c>
      <c r="AN140" s="263">
        <v>9</v>
      </c>
      <c r="AO140" s="263">
        <v>6.0743750000006003</v>
      </c>
      <c r="AP140" s="263">
        <v>8.2065298000001121</v>
      </c>
      <c r="AQ140" s="263">
        <v>6.0709659000001421</v>
      </c>
      <c r="AR140" s="263">
        <v>2.0312999999996464</v>
      </c>
      <c r="AS140" s="263">
        <v>4.3561423999999676</v>
      </c>
      <c r="AT140" s="263">
        <v>9</v>
      </c>
      <c r="AU140" s="263">
        <v>0</v>
      </c>
      <c r="AV140" s="263">
        <v>8.2065298000001121</v>
      </c>
      <c r="AW140" s="263">
        <v>3.047100099999998</v>
      </c>
      <c r="AX140" s="266">
        <v>4.5330487249999063</v>
      </c>
    </row>
    <row r="141" spans="1:51" x14ac:dyDescent="0.2">
      <c r="A141" s="280" t="s">
        <v>91</v>
      </c>
      <c r="B141" s="251">
        <v>45741</v>
      </c>
      <c r="C141" s="252" t="s">
        <v>123</v>
      </c>
      <c r="D141" s="252" t="s">
        <v>102</v>
      </c>
      <c r="E141" s="290">
        <v>2024</v>
      </c>
      <c r="F141" s="50">
        <v>20</v>
      </c>
      <c r="G141" s="254" t="s">
        <v>113</v>
      </c>
      <c r="H141" s="460" t="s">
        <v>106</v>
      </c>
      <c r="I141" s="255">
        <v>300</v>
      </c>
      <c r="J141" s="256">
        <v>11.46</v>
      </c>
      <c r="K141" s="257">
        <v>11.16</v>
      </c>
      <c r="L141" s="258">
        <v>100</v>
      </c>
      <c r="M141" s="259">
        <v>19</v>
      </c>
      <c r="N141" s="258">
        <v>331</v>
      </c>
      <c r="O141" s="256">
        <v>456.09</v>
      </c>
      <c r="P141" s="255">
        <v>41.761494441886462</v>
      </c>
      <c r="Q141" s="256">
        <v>453.16</v>
      </c>
      <c r="R141" s="256">
        <v>41.384941301085711</v>
      </c>
      <c r="S141" s="262">
        <v>260.14</v>
      </c>
      <c r="T141" s="262">
        <v>249.39</v>
      </c>
      <c r="U141" s="262">
        <v>93.889767336796922</v>
      </c>
      <c r="V141" s="262">
        <v>10.75</v>
      </c>
      <c r="W141" s="263">
        <v>4.8</v>
      </c>
      <c r="X141" s="263">
        <v>81.8</v>
      </c>
      <c r="Y141" s="263">
        <v>87.5</v>
      </c>
      <c r="Z141" s="263">
        <v>10.5</v>
      </c>
      <c r="AA141" s="264">
        <v>891</v>
      </c>
      <c r="AB141" s="263">
        <v>5.6</v>
      </c>
      <c r="AC141" s="264">
        <v>53</v>
      </c>
      <c r="AD141" s="265">
        <v>1.4311</v>
      </c>
      <c r="AE141" s="264" t="s">
        <v>28</v>
      </c>
      <c r="AF141" s="264">
        <v>391</v>
      </c>
      <c r="AG141" s="263">
        <v>5.5</v>
      </c>
      <c r="AH141" s="265">
        <v>5.9</v>
      </c>
      <c r="AI141" s="263">
        <v>9.3000000000000007</v>
      </c>
      <c r="AJ141" s="264">
        <v>43</v>
      </c>
      <c r="AK141" s="264">
        <v>242</v>
      </c>
      <c r="AL141" s="263">
        <v>4.3500000000000227</v>
      </c>
      <c r="AM141" s="263">
        <v>6.6438516000000192</v>
      </c>
      <c r="AN141" s="263">
        <v>9</v>
      </c>
      <c r="AO141" s="263">
        <v>0</v>
      </c>
      <c r="AP141" s="263">
        <v>0</v>
      </c>
      <c r="AQ141" s="263">
        <v>3.8840777400000084</v>
      </c>
      <c r="AR141" s="263">
        <v>2.664375000000291</v>
      </c>
      <c r="AS141" s="263">
        <v>7.0644479999999987</v>
      </c>
      <c r="AT141" s="263">
        <v>9</v>
      </c>
      <c r="AU141" s="263">
        <v>0</v>
      </c>
      <c r="AV141" s="263">
        <v>0</v>
      </c>
      <c r="AW141" s="263">
        <v>8.6807599999999994</v>
      </c>
      <c r="AX141" s="266">
        <v>4.6078713000000864</v>
      </c>
      <c r="AY141" s="237"/>
    </row>
    <row r="142" spans="1:51" x14ac:dyDescent="0.2">
      <c r="A142" s="280" t="s">
        <v>91</v>
      </c>
      <c r="B142" s="251">
        <v>45741</v>
      </c>
      <c r="C142" s="252" t="s">
        <v>123</v>
      </c>
      <c r="D142" s="252" t="s">
        <v>102</v>
      </c>
      <c r="E142" s="290">
        <v>2024</v>
      </c>
      <c r="F142" s="50">
        <v>21</v>
      </c>
      <c r="G142" s="254" t="s">
        <v>33</v>
      </c>
      <c r="H142" s="460" t="s">
        <v>106</v>
      </c>
      <c r="I142" s="255">
        <v>300</v>
      </c>
      <c r="J142" s="256">
        <v>11.77</v>
      </c>
      <c r="K142" s="257">
        <v>11.09</v>
      </c>
      <c r="L142" s="258">
        <v>99.5</v>
      </c>
      <c r="M142" s="259">
        <v>15.5</v>
      </c>
      <c r="N142" s="258">
        <v>413</v>
      </c>
      <c r="O142" s="256">
        <v>462.15</v>
      </c>
      <c r="P142" s="255">
        <v>42.726387536514117</v>
      </c>
      <c r="Q142" s="256">
        <v>452.93</v>
      </c>
      <c r="R142" s="256">
        <v>41.560506038460694</v>
      </c>
      <c r="S142" s="262">
        <v>261.33999999999997</v>
      </c>
      <c r="T142" s="262">
        <v>254.45</v>
      </c>
      <c r="U142" s="262">
        <v>96.131323434961658</v>
      </c>
      <c r="V142" s="262">
        <v>6.8899999999999864</v>
      </c>
      <c r="W142" s="263">
        <v>5</v>
      </c>
      <c r="X142" s="263">
        <v>83.3</v>
      </c>
      <c r="Y142" s="263">
        <v>86</v>
      </c>
      <c r="Z142" s="263">
        <v>11.13</v>
      </c>
      <c r="AA142" s="264">
        <v>909</v>
      </c>
      <c r="AB142" s="263">
        <v>5.7</v>
      </c>
      <c r="AC142" s="264">
        <v>51</v>
      </c>
      <c r="AD142" s="265">
        <v>1.4351</v>
      </c>
      <c r="AE142" s="264" t="s">
        <v>28</v>
      </c>
      <c r="AF142" s="264">
        <v>370</v>
      </c>
      <c r="AG142" s="263">
        <v>6</v>
      </c>
      <c r="AH142" s="265">
        <v>5.97</v>
      </c>
      <c r="AI142" s="263">
        <v>10.199999999999999</v>
      </c>
      <c r="AJ142" s="264">
        <v>35</v>
      </c>
      <c r="AK142" s="264">
        <v>248</v>
      </c>
      <c r="AL142" s="263">
        <v>9</v>
      </c>
      <c r="AM142" s="263">
        <v>8.1848399999999941</v>
      </c>
      <c r="AN142" s="263">
        <v>9</v>
      </c>
      <c r="AO142" s="263">
        <v>5.0000000000181899E-2</v>
      </c>
      <c r="AP142" s="263">
        <v>0</v>
      </c>
      <c r="AQ142" s="263">
        <v>5.2877260000000348</v>
      </c>
      <c r="AR142" s="263">
        <v>9</v>
      </c>
      <c r="AS142" s="263">
        <v>8.3333939999999984</v>
      </c>
      <c r="AT142" s="263">
        <v>9</v>
      </c>
      <c r="AU142" s="263">
        <v>0</v>
      </c>
      <c r="AV142" s="263">
        <v>0</v>
      </c>
      <c r="AW142" s="263">
        <v>8.0206999999999979</v>
      </c>
      <c r="AX142" s="266">
        <v>6.5364443999999997</v>
      </c>
      <c r="AY142" s="237"/>
    </row>
    <row r="143" spans="1:51" x14ac:dyDescent="0.2">
      <c r="A143" s="280" t="s">
        <v>91</v>
      </c>
      <c r="B143" s="251">
        <v>45741</v>
      </c>
      <c r="C143" s="252" t="s">
        <v>123</v>
      </c>
      <c r="D143" s="252" t="s">
        <v>102</v>
      </c>
      <c r="E143" s="290">
        <v>2024</v>
      </c>
      <c r="F143" s="50">
        <v>22</v>
      </c>
      <c r="G143" s="254" t="s">
        <v>125</v>
      </c>
      <c r="H143" s="460">
        <v>1</v>
      </c>
      <c r="I143" s="255">
        <v>300</v>
      </c>
      <c r="J143" s="256">
        <v>11.46</v>
      </c>
      <c r="K143" s="257">
        <v>11.12</v>
      </c>
      <c r="L143" s="258">
        <v>99.5</v>
      </c>
      <c r="M143" s="259">
        <v>17.5</v>
      </c>
      <c r="N143" s="258">
        <v>349</v>
      </c>
      <c r="O143" s="256">
        <v>457.41</v>
      </c>
      <c r="P143" s="255">
        <v>41.929559913425592</v>
      </c>
      <c r="Q143" s="256">
        <v>454.3</v>
      </c>
      <c r="R143" s="256">
        <v>41.532027294739159</v>
      </c>
      <c r="S143" s="262">
        <v>262.14999999999998</v>
      </c>
      <c r="T143" s="262">
        <v>254.2</v>
      </c>
      <c r="U143" s="262">
        <v>95.700624952940288</v>
      </c>
      <c r="V143" s="262">
        <v>7.9499999999999886</v>
      </c>
      <c r="W143" s="263">
        <v>5.0999999999999996</v>
      </c>
      <c r="X143" s="263">
        <v>81.599999999999994</v>
      </c>
      <c r="Y143" s="263">
        <v>86.9</v>
      </c>
      <c r="Z143" s="263">
        <v>10.77</v>
      </c>
      <c r="AA143" s="264">
        <v>863</v>
      </c>
      <c r="AB143" s="263">
        <v>5.4</v>
      </c>
      <c r="AC143" s="264">
        <v>50</v>
      </c>
      <c r="AD143" s="265">
        <v>1.4204000000000001</v>
      </c>
      <c r="AE143" s="264" t="s">
        <v>28</v>
      </c>
      <c r="AF143" s="264">
        <v>384</v>
      </c>
      <c r="AG143" s="263">
        <v>5.5</v>
      </c>
      <c r="AH143" s="265">
        <v>6.07</v>
      </c>
      <c r="AI143" s="263">
        <v>9.3000000000000007</v>
      </c>
      <c r="AJ143" s="264">
        <v>51</v>
      </c>
      <c r="AK143" s="264">
        <v>229</v>
      </c>
      <c r="AL143" s="263">
        <v>4.3169999999999789</v>
      </c>
      <c r="AM143" s="263">
        <v>7.247321599999978</v>
      </c>
      <c r="AN143" s="263">
        <v>9</v>
      </c>
      <c r="AO143" s="263">
        <v>0</v>
      </c>
      <c r="AP143" s="263">
        <v>1.1288178000000357</v>
      </c>
      <c r="AQ143" s="263">
        <v>4.1921117999999984</v>
      </c>
      <c r="AR143" s="263">
        <v>2.6322907499998109</v>
      </c>
      <c r="AS143" s="263">
        <v>7.5600284000000073</v>
      </c>
      <c r="AT143" s="263">
        <v>9</v>
      </c>
      <c r="AU143" s="263">
        <v>0</v>
      </c>
      <c r="AV143" s="263">
        <v>1.1288178000000357</v>
      </c>
      <c r="AW143" s="263">
        <v>8.898750000000021</v>
      </c>
      <c r="AX143" s="266">
        <v>4.8498252349999529</v>
      </c>
    </row>
    <row r="144" spans="1:51" x14ac:dyDescent="0.2">
      <c r="A144" s="280" t="s">
        <v>91</v>
      </c>
      <c r="B144" s="251">
        <v>45741</v>
      </c>
      <c r="C144" s="252" t="s">
        <v>123</v>
      </c>
      <c r="D144" s="252" t="s">
        <v>102</v>
      </c>
      <c r="E144" s="290">
        <v>2024</v>
      </c>
      <c r="F144" s="50">
        <v>23</v>
      </c>
      <c r="G144" s="254" t="s">
        <v>128</v>
      </c>
      <c r="H144" s="460">
        <v>1</v>
      </c>
      <c r="I144" s="255">
        <v>300</v>
      </c>
      <c r="J144" s="256">
        <v>11.35</v>
      </c>
      <c r="K144" s="257">
        <v>11.53</v>
      </c>
      <c r="L144" s="258">
        <v>97.5</v>
      </c>
      <c r="M144" s="259">
        <v>14.5</v>
      </c>
      <c r="N144" s="258">
        <v>328</v>
      </c>
      <c r="O144" s="256">
        <v>462.17</v>
      </c>
      <c r="P144" s="255">
        <v>42.456239046238402</v>
      </c>
      <c r="Q144" s="256">
        <v>454.82</v>
      </c>
      <c r="R144" s="256">
        <v>41.526318103865265</v>
      </c>
      <c r="S144" s="262">
        <v>259.64</v>
      </c>
      <c r="T144" s="262">
        <v>252.13</v>
      </c>
      <c r="U144" s="262">
        <v>94.803534498965973</v>
      </c>
      <c r="V144" s="262">
        <v>7.5099999999999909</v>
      </c>
      <c r="W144" s="263">
        <v>4.9000000000000004</v>
      </c>
      <c r="X144" s="263">
        <v>79.900000000000006</v>
      </c>
      <c r="Y144" s="263">
        <v>84.6</v>
      </c>
      <c r="Z144" s="263">
        <v>10.9</v>
      </c>
      <c r="AA144" s="264">
        <v>851</v>
      </c>
      <c r="AB144" s="263">
        <v>5.3</v>
      </c>
      <c r="AC144" s="264">
        <v>49</v>
      </c>
      <c r="AD144" s="265">
        <v>1.4593</v>
      </c>
      <c r="AE144" s="264" t="s">
        <v>28</v>
      </c>
      <c r="AF144" s="264">
        <v>283</v>
      </c>
      <c r="AG144" s="263">
        <v>6.25</v>
      </c>
      <c r="AH144" s="265">
        <v>6.08</v>
      </c>
      <c r="AI144" s="263">
        <v>10.7</v>
      </c>
      <c r="AJ144" s="264">
        <v>84</v>
      </c>
      <c r="AK144" s="264">
        <v>229</v>
      </c>
      <c r="AL144" s="263">
        <v>0</v>
      </c>
      <c r="AM144" s="263">
        <v>7.7223817000000139</v>
      </c>
      <c r="AN144" s="263">
        <v>9</v>
      </c>
      <c r="AO144" s="263">
        <v>5.2475000000004002</v>
      </c>
      <c r="AP144" s="263">
        <v>2.8600962000001005</v>
      </c>
      <c r="AQ144" s="263">
        <v>4.5798764950001019</v>
      </c>
      <c r="AR144" s="263">
        <v>0</v>
      </c>
      <c r="AS144" s="263">
        <v>4.1731000000000016</v>
      </c>
      <c r="AT144" s="263">
        <v>9</v>
      </c>
      <c r="AU144" s="263">
        <v>0</v>
      </c>
      <c r="AV144" s="263">
        <v>2.8600962000001005</v>
      </c>
      <c r="AW144" s="263">
        <v>8.898750000000021</v>
      </c>
      <c r="AX144" s="266">
        <v>3.9811369300000186</v>
      </c>
    </row>
    <row r="145" spans="1:51" ht="13.5" thickBot="1" x14ac:dyDescent="0.25">
      <c r="A145" s="281" t="s">
        <v>91</v>
      </c>
      <c r="B145" s="267">
        <v>45741</v>
      </c>
      <c r="C145" s="268" t="s">
        <v>123</v>
      </c>
      <c r="D145" s="268" t="s">
        <v>102</v>
      </c>
      <c r="E145" s="291">
        <v>2024</v>
      </c>
      <c r="F145" s="51">
        <v>24</v>
      </c>
      <c r="G145" s="270" t="s">
        <v>134</v>
      </c>
      <c r="H145" s="461">
        <v>1</v>
      </c>
      <c r="I145" s="271">
        <v>300</v>
      </c>
      <c r="J145" s="272">
        <v>11.59</v>
      </c>
      <c r="K145" s="273">
        <v>10.51</v>
      </c>
      <c r="L145" s="274">
        <v>99.5</v>
      </c>
      <c r="M145" s="275">
        <v>22</v>
      </c>
      <c r="N145" s="274">
        <v>405</v>
      </c>
      <c r="O145" s="272">
        <v>457.69</v>
      </c>
      <c r="P145" s="271">
        <v>42.050296051912859</v>
      </c>
      <c r="Q145" s="272">
        <v>454.87</v>
      </c>
      <c r="R145" s="272">
        <v>41.691032602721656</v>
      </c>
      <c r="S145" s="272">
        <v>259.41000000000003</v>
      </c>
      <c r="T145" s="272">
        <v>252.13</v>
      </c>
      <c r="U145" s="272">
        <v>95.060890547826403</v>
      </c>
      <c r="V145" s="272">
        <v>7.2800000000000296</v>
      </c>
      <c r="W145" s="271">
        <v>4.4000000000000004</v>
      </c>
      <c r="X145" s="271">
        <v>83.9</v>
      </c>
      <c r="Y145" s="271">
        <v>85.9</v>
      </c>
      <c r="Z145" s="271">
        <v>10.4</v>
      </c>
      <c r="AA145" s="276">
        <v>894</v>
      </c>
      <c r="AB145" s="271">
        <v>5.6</v>
      </c>
      <c r="AC145" s="276">
        <v>54</v>
      </c>
      <c r="AD145" s="277">
        <v>1.4411</v>
      </c>
      <c r="AE145" s="276" t="s">
        <v>28</v>
      </c>
      <c r="AF145" s="276">
        <v>343</v>
      </c>
      <c r="AG145" s="271">
        <v>6.5</v>
      </c>
      <c r="AH145" s="277">
        <v>5.92</v>
      </c>
      <c r="AI145" s="271">
        <v>10.8</v>
      </c>
      <c r="AJ145" s="276">
        <v>42</v>
      </c>
      <c r="AK145" s="276">
        <v>229</v>
      </c>
      <c r="AL145" s="271">
        <v>9</v>
      </c>
      <c r="AM145" s="271">
        <v>8.9784564000000131</v>
      </c>
      <c r="AN145" s="271">
        <v>9</v>
      </c>
      <c r="AO145" s="271">
        <v>0.49437500000021828</v>
      </c>
      <c r="AP145" s="271">
        <v>0</v>
      </c>
      <c r="AQ145" s="271">
        <v>5.4956434600000454</v>
      </c>
      <c r="AR145" s="271">
        <v>9</v>
      </c>
      <c r="AS145" s="271">
        <v>8.8351000000000042</v>
      </c>
      <c r="AT145" s="271">
        <v>9</v>
      </c>
      <c r="AU145" s="271">
        <v>0</v>
      </c>
      <c r="AV145" s="271">
        <v>0</v>
      </c>
      <c r="AW145" s="271">
        <v>8.898750000000021</v>
      </c>
      <c r="AX145" s="278">
        <v>6.7183225000000029</v>
      </c>
    </row>
    <row r="146" spans="1:51" ht="15.75" customHeight="1" x14ac:dyDescent="0.2">
      <c r="A146" s="279" t="s">
        <v>92</v>
      </c>
      <c r="B146" s="239">
        <v>45734</v>
      </c>
      <c r="C146" s="240"/>
      <c r="D146" s="240"/>
      <c r="E146" s="289">
        <v>2024</v>
      </c>
      <c r="F146" s="49">
        <v>1</v>
      </c>
      <c r="G146" s="242" t="s">
        <v>192</v>
      </c>
      <c r="H146" s="459"/>
      <c r="I146" s="243">
        <v>300</v>
      </c>
      <c r="J146" s="244">
        <v>13</v>
      </c>
      <c r="K146" s="245">
        <v>11.9</v>
      </c>
      <c r="L146" s="246">
        <v>96</v>
      </c>
      <c r="M146" s="247">
        <v>32</v>
      </c>
      <c r="N146" s="246"/>
      <c r="O146" s="244">
        <v>450.96</v>
      </c>
      <c r="P146" s="243">
        <v>42.123469930814259</v>
      </c>
      <c r="Q146" s="244">
        <v>44</v>
      </c>
      <c r="R146" s="244">
        <v>42.167072900509638</v>
      </c>
      <c r="S146" s="244">
        <v>253.25</v>
      </c>
      <c r="T146" s="244">
        <v>245.26</v>
      </c>
      <c r="U146" s="244">
        <v>93.969348659003828</v>
      </c>
      <c r="V146" s="244">
        <v>7.9900000000000091</v>
      </c>
      <c r="W146" s="243">
        <v>4.0999999999999996</v>
      </c>
      <c r="X146" s="243">
        <v>78.900000000000006</v>
      </c>
      <c r="Y146" s="243">
        <v>79.400000000000006</v>
      </c>
      <c r="Z146" s="243">
        <v>11.9</v>
      </c>
      <c r="AA146" s="238">
        <v>726</v>
      </c>
      <c r="AB146" s="243">
        <v>4.5</v>
      </c>
      <c r="AC146" s="238">
        <v>38</v>
      </c>
      <c r="AD146" s="248">
        <v>1.5132000000000001</v>
      </c>
      <c r="AE146" s="238" t="s">
        <v>29</v>
      </c>
      <c r="AF146" s="238">
        <v>261</v>
      </c>
      <c r="AG146" s="243">
        <v>4.25</v>
      </c>
      <c r="AH146" s="248">
        <v>6.12</v>
      </c>
      <c r="AI146" s="243">
        <v>5</v>
      </c>
      <c r="AJ146" s="238">
        <v>64</v>
      </c>
      <c r="AK146" s="238">
        <v>152</v>
      </c>
      <c r="AL146" s="243">
        <v>0</v>
      </c>
      <c r="AM146" s="243">
        <v>5.3658693000000142</v>
      </c>
      <c r="AN146" s="243">
        <v>9</v>
      </c>
      <c r="AO146" s="243">
        <v>5.2475000000004002</v>
      </c>
      <c r="AP146" s="243">
        <v>8.1566712000000621</v>
      </c>
      <c r="AQ146" s="243">
        <v>5.2857146350000948</v>
      </c>
      <c r="AR146" s="243">
        <v>0</v>
      </c>
      <c r="AS146" s="243">
        <v>2.4637000000000029</v>
      </c>
      <c r="AT146" s="243">
        <v>9</v>
      </c>
      <c r="AU146" s="243">
        <v>8.1900000000023283</v>
      </c>
      <c r="AV146" s="243">
        <v>8.1566712000000621</v>
      </c>
      <c r="AW146" s="243">
        <v>0.75830450000000127</v>
      </c>
      <c r="AX146" s="249">
        <v>4.2026163550002433</v>
      </c>
    </row>
    <row r="147" spans="1:51" ht="14.25" customHeight="1" x14ac:dyDescent="0.2">
      <c r="A147" s="280" t="s">
        <v>92</v>
      </c>
      <c r="B147" s="251">
        <v>45734</v>
      </c>
      <c r="C147" s="252" t="s">
        <v>137</v>
      </c>
      <c r="D147" s="252" t="s">
        <v>100</v>
      </c>
      <c r="E147" s="290">
        <v>2024</v>
      </c>
      <c r="F147" s="50">
        <v>2</v>
      </c>
      <c r="G147" s="254" t="s">
        <v>138</v>
      </c>
      <c r="H147" s="460" t="s">
        <v>106</v>
      </c>
      <c r="I147" s="255">
        <v>300</v>
      </c>
      <c r="J147" s="256">
        <v>12.18</v>
      </c>
      <c r="K147" s="257">
        <v>12.19</v>
      </c>
      <c r="L147" s="258">
        <v>99.5</v>
      </c>
      <c r="M147" s="259">
        <v>23</v>
      </c>
      <c r="N147" s="258">
        <v>418</v>
      </c>
      <c r="O147" s="256">
        <v>463.71</v>
      </c>
      <c r="P147" s="255">
        <v>43.184317784822412</v>
      </c>
      <c r="Q147" s="256">
        <v>44</v>
      </c>
      <c r="R147" s="256">
        <v>42.245215599447583</v>
      </c>
      <c r="S147" s="256">
        <v>255.21</v>
      </c>
      <c r="T147" s="256">
        <v>245.43</v>
      </c>
      <c r="U147" s="256">
        <v>93.156456388066502</v>
      </c>
      <c r="V147" s="256">
        <v>9.7800000000000011</v>
      </c>
      <c r="W147" s="255">
        <v>4.0999999999999996</v>
      </c>
      <c r="X147" s="255">
        <v>79.2</v>
      </c>
      <c r="Y147" s="255">
        <v>81.599999999999994</v>
      </c>
      <c r="Z147" s="255">
        <v>12.2</v>
      </c>
      <c r="AA147" s="250">
        <v>706</v>
      </c>
      <c r="AB147" s="255">
        <v>4.4000000000000004</v>
      </c>
      <c r="AC147" s="250">
        <v>36</v>
      </c>
      <c r="AD147" s="260">
        <v>1.516</v>
      </c>
      <c r="AE147" s="250" t="s">
        <v>29</v>
      </c>
      <c r="AF147" s="250">
        <v>289</v>
      </c>
      <c r="AG147" s="255">
        <v>4.25</v>
      </c>
      <c r="AH147" s="260">
        <v>5.96</v>
      </c>
      <c r="AI147" s="255">
        <v>5.8</v>
      </c>
      <c r="AJ147" s="250">
        <v>79</v>
      </c>
      <c r="AK147" s="250">
        <v>148</v>
      </c>
      <c r="AL147" s="255">
        <v>0.12000000000000455</v>
      </c>
      <c r="AM147" s="255">
        <v>8.155789299999995</v>
      </c>
      <c r="AN147" s="255">
        <v>9</v>
      </c>
      <c r="AO147" s="255">
        <v>8.9600000000000364</v>
      </c>
      <c r="AP147" s="255">
        <v>6.8471032000000491</v>
      </c>
      <c r="AQ147" s="255">
        <v>6.2147890350000186</v>
      </c>
      <c r="AR147" s="255">
        <v>3.1200000000353612E-2</v>
      </c>
      <c r="AS147" s="255">
        <v>4.6393000000000022</v>
      </c>
      <c r="AT147" s="255">
        <v>9</v>
      </c>
      <c r="AU147" s="255">
        <v>6.9236479999999574</v>
      </c>
      <c r="AV147" s="255">
        <v>6.8471032000000491</v>
      </c>
      <c r="AW147" s="255">
        <v>0.10899249999999583</v>
      </c>
      <c r="AX147" s="261">
        <v>4.009069155000109</v>
      </c>
    </row>
    <row r="148" spans="1:51" x14ac:dyDescent="0.2">
      <c r="A148" s="280" t="s">
        <v>92</v>
      </c>
      <c r="B148" s="251">
        <v>45734</v>
      </c>
      <c r="C148" s="252" t="s">
        <v>137</v>
      </c>
      <c r="D148" s="252" t="s">
        <v>100</v>
      </c>
      <c r="E148" s="290">
        <v>2024</v>
      </c>
      <c r="F148" s="50">
        <v>3</v>
      </c>
      <c r="G148" s="254" t="s">
        <v>33</v>
      </c>
      <c r="H148" s="460" t="s">
        <v>106</v>
      </c>
      <c r="I148" s="255">
        <v>300</v>
      </c>
      <c r="J148" s="256">
        <v>12.06</v>
      </c>
      <c r="K148" s="257">
        <v>11.71</v>
      </c>
      <c r="L148" s="258">
        <v>100</v>
      </c>
      <c r="M148" s="259">
        <v>13</v>
      </c>
      <c r="N148" s="258">
        <v>395</v>
      </c>
      <c r="O148" s="256">
        <v>466.36</v>
      </c>
      <c r="P148" s="255">
        <v>43.429968264859767</v>
      </c>
      <c r="Q148" s="256">
        <v>44</v>
      </c>
      <c r="R148" s="256">
        <v>42.445132859199788</v>
      </c>
      <c r="S148" s="256">
        <v>256.85000000000002</v>
      </c>
      <c r="T148" s="256">
        <v>248.2</v>
      </c>
      <c r="U148" s="256">
        <v>94.079296490031084</v>
      </c>
      <c r="V148" s="256">
        <v>8.6500000000000341</v>
      </c>
      <c r="W148" s="255">
        <v>4.3</v>
      </c>
      <c r="X148" s="255">
        <v>81.3</v>
      </c>
      <c r="Y148" s="255">
        <v>81.2</v>
      </c>
      <c r="Z148" s="255">
        <v>11.52</v>
      </c>
      <c r="AA148" s="250">
        <v>717</v>
      </c>
      <c r="AB148" s="255">
        <v>4.5</v>
      </c>
      <c r="AC148" s="250">
        <v>39</v>
      </c>
      <c r="AD148" s="260">
        <v>1.5319</v>
      </c>
      <c r="AE148" s="250" t="s">
        <v>28</v>
      </c>
      <c r="AF148" s="250">
        <v>299</v>
      </c>
      <c r="AG148" s="255">
        <v>4</v>
      </c>
      <c r="AH148" s="260">
        <v>6</v>
      </c>
      <c r="AI148" s="255">
        <v>7.2</v>
      </c>
      <c r="AJ148" s="250">
        <v>31</v>
      </c>
      <c r="AK148" s="250">
        <v>161</v>
      </c>
      <c r="AL148" s="255">
        <v>4.9920000000000186</v>
      </c>
      <c r="AM148" s="255">
        <v>8.678823300000019</v>
      </c>
      <c r="AN148" s="255">
        <v>9</v>
      </c>
      <c r="AO148" s="255">
        <v>8.6899999999995998</v>
      </c>
      <c r="AP148" s="255">
        <v>7.6410018000000832</v>
      </c>
      <c r="AQ148" s="255">
        <v>7.6160238549999439</v>
      </c>
      <c r="AR148" s="255">
        <v>3.3246719999997367</v>
      </c>
      <c r="AS148" s="255">
        <v>5.4163000000000032</v>
      </c>
      <c r="AT148" s="255">
        <v>9</v>
      </c>
      <c r="AU148" s="255">
        <v>7.6307520000000295</v>
      </c>
      <c r="AV148" s="255">
        <v>7.6410018000000832</v>
      </c>
      <c r="AW148" s="255">
        <v>2.2267796000000004</v>
      </c>
      <c r="AX148" s="261">
        <v>5.5822740099999359</v>
      </c>
    </row>
    <row r="149" spans="1:51" x14ac:dyDescent="0.2">
      <c r="A149" s="280" t="s">
        <v>92</v>
      </c>
      <c r="B149" s="251">
        <v>45734</v>
      </c>
      <c r="C149" s="252" t="s">
        <v>137</v>
      </c>
      <c r="D149" s="252" t="s">
        <v>100</v>
      </c>
      <c r="E149" s="290">
        <v>2024</v>
      </c>
      <c r="F149" s="50">
        <v>4</v>
      </c>
      <c r="G149" s="254" t="s">
        <v>34</v>
      </c>
      <c r="H149" s="460" t="s">
        <v>106</v>
      </c>
      <c r="I149" s="255">
        <v>300</v>
      </c>
      <c r="J149" s="256">
        <v>11.91</v>
      </c>
      <c r="K149" s="257">
        <v>11.74</v>
      </c>
      <c r="L149" s="258">
        <v>99</v>
      </c>
      <c r="M149" s="259">
        <v>16</v>
      </c>
      <c r="N149" s="258">
        <v>397</v>
      </c>
      <c r="O149" s="256">
        <v>470.65</v>
      </c>
      <c r="P149" s="255">
        <v>43.849994688197178</v>
      </c>
      <c r="Q149" s="256">
        <v>44</v>
      </c>
      <c r="R149" s="256">
        <v>42.348218765679881</v>
      </c>
      <c r="S149" s="256">
        <v>257.63</v>
      </c>
      <c r="T149" s="256">
        <v>249.55</v>
      </c>
      <c r="U149" s="256">
        <v>94.42993907745867</v>
      </c>
      <c r="V149" s="256">
        <v>8.0799999999999841</v>
      </c>
      <c r="W149" s="255">
        <v>4.2</v>
      </c>
      <c r="X149" s="255">
        <v>79.5</v>
      </c>
      <c r="Y149" s="255">
        <v>81.599999999999994</v>
      </c>
      <c r="Z149" s="255">
        <v>10.72</v>
      </c>
      <c r="AA149" s="250">
        <v>650</v>
      </c>
      <c r="AB149" s="255">
        <v>4.0999999999999996</v>
      </c>
      <c r="AC149" s="250">
        <v>38</v>
      </c>
      <c r="AD149" s="260">
        <v>1.4717</v>
      </c>
      <c r="AE149" s="250" t="s">
        <v>28</v>
      </c>
      <c r="AF149" s="250">
        <v>254</v>
      </c>
      <c r="AG149" s="255">
        <v>4.5</v>
      </c>
      <c r="AH149" s="260">
        <v>6.07</v>
      </c>
      <c r="AI149" s="255">
        <v>7.8</v>
      </c>
      <c r="AJ149" s="250">
        <v>39</v>
      </c>
      <c r="AK149" s="250">
        <v>151</v>
      </c>
      <c r="AL149" s="255">
        <v>0</v>
      </c>
      <c r="AM149" s="255">
        <v>4.3631928000000073</v>
      </c>
      <c r="AN149" s="255">
        <v>9</v>
      </c>
      <c r="AO149" s="255">
        <v>8.9600000000000364</v>
      </c>
      <c r="AP149" s="255">
        <v>1.470000000000482E-2</v>
      </c>
      <c r="AQ149" s="255">
        <v>4.249418920000009</v>
      </c>
      <c r="AR149" s="255">
        <v>0</v>
      </c>
      <c r="AS149" s="255">
        <v>1.9198000000000022</v>
      </c>
      <c r="AT149" s="255">
        <v>9</v>
      </c>
      <c r="AU149" s="255">
        <v>6.9236479999999574</v>
      </c>
      <c r="AV149" s="255">
        <v>1.470000000000482E-2</v>
      </c>
      <c r="AW149" s="255">
        <v>0.59578360000000075</v>
      </c>
      <c r="AX149" s="261">
        <v>2.7759173399999972</v>
      </c>
    </row>
    <row r="150" spans="1:51" x14ac:dyDescent="0.2">
      <c r="A150" s="280" t="s">
        <v>92</v>
      </c>
      <c r="B150" s="251">
        <v>45734</v>
      </c>
      <c r="C150" s="252" t="s">
        <v>137</v>
      </c>
      <c r="D150" s="252" t="s">
        <v>100</v>
      </c>
      <c r="E150" s="290">
        <v>2024</v>
      </c>
      <c r="F150" s="50">
        <v>5</v>
      </c>
      <c r="G150" s="254" t="s">
        <v>139</v>
      </c>
      <c r="H150" s="460">
        <v>2</v>
      </c>
      <c r="I150" s="255">
        <v>300</v>
      </c>
      <c r="J150" s="256">
        <v>11.77</v>
      </c>
      <c r="K150" s="257">
        <v>11.07</v>
      </c>
      <c r="L150" s="258">
        <v>98.5</v>
      </c>
      <c r="M150" s="259">
        <v>7.5</v>
      </c>
      <c r="N150" s="258">
        <v>417</v>
      </c>
      <c r="O150" s="256">
        <v>472.92</v>
      </c>
      <c r="P150" s="255">
        <v>44.030702867292568</v>
      </c>
      <c r="Q150" s="256">
        <v>44</v>
      </c>
      <c r="R150" s="256">
        <v>42.261632092140566</v>
      </c>
      <c r="S150" s="256">
        <v>257.42</v>
      </c>
      <c r="T150" s="256">
        <v>247.23</v>
      </c>
      <c r="U150" s="256">
        <v>93.403604216252972</v>
      </c>
      <c r="V150" s="256">
        <v>10.190000000000026</v>
      </c>
      <c r="W150" s="255">
        <v>4</v>
      </c>
      <c r="X150" s="255">
        <v>80.099999999999994</v>
      </c>
      <c r="Y150" s="255">
        <v>80.599999999999994</v>
      </c>
      <c r="Z150" s="255">
        <v>10.57</v>
      </c>
      <c r="AA150" s="250">
        <v>669</v>
      </c>
      <c r="AB150" s="255">
        <v>4.2</v>
      </c>
      <c r="AC150" s="250">
        <v>40</v>
      </c>
      <c r="AD150" s="260">
        <v>1.5103</v>
      </c>
      <c r="AE150" s="250" t="s">
        <v>29</v>
      </c>
      <c r="AF150" s="250">
        <v>277</v>
      </c>
      <c r="AG150" s="255">
        <v>5.5</v>
      </c>
      <c r="AH150" s="260">
        <v>6.05</v>
      </c>
      <c r="AI150" s="255">
        <v>6.9</v>
      </c>
      <c r="AJ150" s="250">
        <v>58</v>
      </c>
      <c r="AK150" s="250">
        <v>132</v>
      </c>
      <c r="AL150" s="255">
        <v>0</v>
      </c>
      <c r="AM150" s="255">
        <v>7.1992837000000094</v>
      </c>
      <c r="AN150" s="255">
        <v>9</v>
      </c>
      <c r="AO150" s="255">
        <v>7.9475000000002183</v>
      </c>
      <c r="AP150" s="255">
        <v>2.8557281999999873</v>
      </c>
      <c r="AQ150" s="255">
        <v>5.0405381950000425</v>
      </c>
      <c r="AR150" s="255">
        <v>0</v>
      </c>
      <c r="AS150" s="255">
        <v>3.706900000000001</v>
      </c>
      <c r="AT150" s="255">
        <v>9</v>
      </c>
      <c r="AU150" s="255">
        <v>8.4563880000000609</v>
      </c>
      <c r="AV150" s="255">
        <v>2.8557281999999873</v>
      </c>
      <c r="AW150" s="255">
        <v>0</v>
      </c>
      <c r="AX150" s="261">
        <v>3.4446880300000045</v>
      </c>
    </row>
    <row r="151" spans="1:51" x14ac:dyDescent="0.2">
      <c r="A151" s="280" t="s">
        <v>92</v>
      </c>
      <c r="B151" s="251">
        <v>45734</v>
      </c>
      <c r="C151" s="252" t="s">
        <v>137</v>
      </c>
      <c r="D151" s="252" t="s">
        <v>100</v>
      </c>
      <c r="E151" s="290">
        <v>2024</v>
      </c>
      <c r="F151" s="50">
        <v>6</v>
      </c>
      <c r="G151" s="254" t="s">
        <v>125</v>
      </c>
      <c r="H151" s="460">
        <v>1</v>
      </c>
      <c r="I151" s="255">
        <v>300</v>
      </c>
      <c r="J151" s="256">
        <v>11.65</v>
      </c>
      <c r="K151" s="257">
        <v>10.87</v>
      </c>
      <c r="L151" s="258">
        <v>100</v>
      </c>
      <c r="M151" s="259">
        <v>29</v>
      </c>
      <c r="N151" s="258">
        <v>379</v>
      </c>
      <c r="O151" s="256">
        <v>462.33</v>
      </c>
      <c r="P151" s="255">
        <v>42.670819544481212</v>
      </c>
      <c r="Q151" s="256">
        <v>44</v>
      </c>
      <c r="R151" s="256">
        <v>42.193190988200904</v>
      </c>
      <c r="S151" s="256">
        <v>257.3</v>
      </c>
      <c r="T151" s="256">
        <v>249.34</v>
      </c>
      <c r="U151" s="256">
        <v>94.07281644972646</v>
      </c>
      <c r="V151" s="256">
        <v>7.960000000000008</v>
      </c>
      <c r="W151" s="255">
        <v>4.0999999999999996</v>
      </c>
      <c r="X151" s="255">
        <v>82.4</v>
      </c>
      <c r="Y151" s="255">
        <v>84.6</v>
      </c>
      <c r="Z151" s="255">
        <v>9.91</v>
      </c>
      <c r="AA151" s="250">
        <v>788</v>
      </c>
      <c r="AB151" s="255">
        <v>4.9000000000000004</v>
      </c>
      <c r="AC151" s="250">
        <v>50</v>
      </c>
      <c r="AD151" s="260">
        <v>1.5296000000000001</v>
      </c>
      <c r="AE151" s="250" t="s">
        <v>29</v>
      </c>
      <c r="AF151" s="250">
        <v>350</v>
      </c>
      <c r="AG151" s="255">
        <v>4.25</v>
      </c>
      <c r="AH151" s="260">
        <v>5.99</v>
      </c>
      <c r="AI151" s="255">
        <v>8.8000000000000007</v>
      </c>
      <c r="AJ151" s="250">
        <v>30</v>
      </c>
      <c r="AK151" s="250">
        <v>191</v>
      </c>
      <c r="AL151" s="255">
        <v>4.9110000000000014</v>
      </c>
      <c r="AM151" s="255">
        <v>8.9010000000000105</v>
      </c>
      <c r="AN151" s="255">
        <v>9</v>
      </c>
      <c r="AO151" s="255">
        <v>5.2475000000004002</v>
      </c>
      <c r="AP151" s="255">
        <v>8.4348528000001011</v>
      </c>
      <c r="AQ151" s="255">
        <v>7.0993705600001018</v>
      </c>
      <c r="AR151" s="255">
        <v>3.2375767499997892</v>
      </c>
      <c r="AS151" s="255">
        <v>8.934457999999978</v>
      </c>
      <c r="AT151" s="255">
        <v>9</v>
      </c>
      <c r="AU151" s="255">
        <v>0</v>
      </c>
      <c r="AV151" s="255">
        <v>8.4348528000001011</v>
      </c>
      <c r="AW151" s="255">
        <v>7.1969275999999986</v>
      </c>
      <c r="AX151" s="261">
        <v>6.0094858849999495</v>
      </c>
    </row>
    <row r="152" spans="1:51" x14ac:dyDescent="0.2">
      <c r="A152" s="280" t="s">
        <v>92</v>
      </c>
      <c r="B152" s="251">
        <v>45734</v>
      </c>
      <c r="C152" s="252" t="s">
        <v>137</v>
      </c>
      <c r="D152" s="252" t="s">
        <v>100</v>
      </c>
      <c r="E152" s="290">
        <v>2024</v>
      </c>
      <c r="F152" s="50">
        <v>7</v>
      </c>
      <c r="G152" s="254" t="s">
        <v>126</v>
      </c>
      <c r="H152" s="460">
        <v>1</v>
      </c>
      <c r="I152" s="255">
        <v>300</v>
      </c>
      <c r="J152" s="256">
        <v>12.06</v>
      </c>
      <c r="K152" s="257">
        <v>11.26</v>
      </c>
      <c r="L152" s="258">
        <v>100</v>
      </c>
      <c r="M152" s="259">
        <v>30.5</v>
      </c>
      <c r="N152" s="258">
        <v>360</v>
      </c>
      <c r="O152" s="256">
        <v>473.4</v>
      </c>
      <c r="P152" s="255">
        <v>44.271229404309253</v>
      </c>
      <c r="Q152" s="256">
        <v>44</v>
      </c>
      <c r="R152" s="256">
        <v>42.555415233201238</v>
      </c>
      <c r="S152" s="256">
        <v>255.38</v>
      </c>
      <c r="T152" s="256">
        <v>245.72</v>
      </c>
      <c r="U152" s="256">
        <v>93.139261617769691</v>
      </c>
      <c r="V152" s="256">
        <v>9.6599999999999966</v>
      </c>
      <c r="W152" s="255">
        <v>3.9</v>
      </c>
      <c r="X152" s="255">
        <v>80</v>
      </c>
      <c r="Y152" s="255">
        <v>82.1</v>
      </c>
      <c r="Z152" s="255">
        <v>10.9</v>
      </c>
      <c r="AA152" s="250">
        <v>701</v>
      </c>
      <c r="AB152" s="255">
        <v>4.4000000000000004</v>
      </c>
      <c r="AC152" s="250">
        <v>40</v>
      </c>
      <c r="AD152" s="260">
        <v>1.5193000000000001</v>
      </c>
      <c r="AE152" s="250" t="s">
        <v>29</v>
      </c>
      <c r="AF152" s="250">
        <v>310</v>
      </c>
      <c r="AG152" s="255">
        <v>4.75</v>
      </c>
      <c r="AH152" s="260">
        <v>5.99</v>
      </c>
      <c r="AI152" s="255">
        <v>8.6</v>
      </c>
      <c r="AJ152" s="250">
        <v>44</v>
      </c>
      <c r="AK152" s="250">
        <v>169</v>
      </c>
      <c r="AL152" s="255">
        <v>0</v>
      </c>
      <c r="AM152" s="255">
        <v>9</v>
      </c>
      <c r="AN152" s="255">
        <v>9</v>
      </c>
      <c r="AO152" s="255">
        <v>9</v>
      </c>
      <c r="AP152" s="255">
        <v>6.4267362000000503</v>
      </c>
      <c r="AQ152" s="255">
        <v>6.2353472400000101</v>
      </c>
      <c r="AR152" s="255">
        <v>0</v>
      </c>
      <c r="AS152" s="255">
        <v>6.2710000000000043</v>
      </c>
      <c r="AT152" s="255">
        <v>9</v>
      </c>
      <c r="AU152" s="255">
        <v>5.863503000000037</v>
      </c>
      <c r="AV152" s="255">
        <v>6.4267362000000503</v>
      </c>
      <c r="AW152" s="255">
        <v>3.5408355999999976</v>
      </c>
      <c r="AX152" s="261">
        <v>4.5085860700000113</v>
      </c>
    </row>
    <row r="153" spans="1:51" x14ac:dyDescent="0.2">
      <c r="A153" s="280" t="s">
        <v>92</v>
      </c>
      <c r="B153" s="251">
        <v>45734</v>
      </c>
      <c r="C153" s="252" t="s">
        <v>137</v>
      </c>
      <c r="D153" s="252" t="s">
        <v>100</v>
      </c>
      <c r="E153" s="290">
        <v>2024</v>
      </c>
      <c r="F153" s="50">
        <v>8</v>
      </c>
      <c r="G153" s="254" t="s">
        <v>127</v>
      </c>
      <c r="H153" s="460">
        <v>1</v>
      </c>
      <c r="I153" s="255">
        <v>300</v>
      </c>
      <c r="J153" s="256">
        <v>11.81</v>
      </c>
      <c r="K153" s="257">
        <v>11.43</v>
      </c>
      <c r="L153" s="258">
        <v>99.5</v>
      </c>
      <c r="M153" s="259">
        <v>12</v>
      </c>
      <c r="N153" s="258">
        <v>394</v>
      </c>
      <c r="O153" s="256">
        <v>466.26</v>
      </c>
      <c r="P153" s="255">
        <v>43.256981083515633</v>
      </c>
      <c r="Q153" s="256">
        <v>44</v>
      </c>
      <c r="R153" s="256">
        <v>42.414678739334846</v>
      </c>
      <c r="S153" s="256">
        <v>257.13</v>
      </c>
      <c r="T153" s="256">
        <v>247.67</v>
      </c>
      <c r="U153" s="256">
        <v>93.612276524171293</v>
      </c>
      <c r="V153" s="256">
        <v>9.460000000000008</v>
      </c>
      <c r="W153" s="255">
        <v>4</v>
      </c>
      <c r="X153" s="255">
        <v>80.5</v>
      </c>
      <c r="Y153" s="255">
        <v>81.099999999999994</v>
      </c>
      <c r="Z153" s="255">
        <v>11.3</v>
      </c>
      <c r="AA153" s="250">
        <v>726</v>
      </c>
      <c r="AB153" s="255">
        <v>4.5</v>
      </c>
      <c r="AC153" s="250">
        <v>40</v>
      </c>
      <c r="AD153" s="260">
        <v>1.4879</v>
      </c>
      <c r="AE153" s="250" t="s">
        <v>29</v>
      </c>
      <c r="AF153" s="250">
        <v>339</v>
      </c>
      <c r="AG153" s="255">
        <v>7.5</v>
      </c>
      <c r="AH153" s="260">
        <v>5.98</v>
      </c>
      <c r="AI153" s="255">
        <v>11.4</v>
      </c>
      <c r="AJ153" s="250">
        <v>38</v>
      </c>
      <c r="AK153" s="250">
        <v>166</v>
      </c>
      <c r="AL153" s="255">
        <v>2.1299999999999955</v>
      </c>
      <c r="AM153" s="255">
        <v>9</v>
      </c>
      <c r="AN153" s="255">
        <v>9</v>
      </c>
      <c r="AO153" s="255">
        <v>8.5943750000001273</v>
      </c>
      <c r="AP153" s="255">
        <v>8.1566712000000621</v>
      </c>
      <c r="AQ153" s="255">
        <v>7.0327092400000373</v>
      </c>
      <c r="AR153" s="255">
        <v>0.91057499999988067</v>
      </c>
      <c r="AS153" s="255">
        <v>8.5243000000000038</v>
      </c>
      <c r="AT153" s="255">
        <v>9</v>
      </c>
      <c r="AU153" s="255">
        <v>7.7879429999998138</v>
      </c>
      <c r="AV153" s="255">
        <v>8.1566712000000621</v>
      </c>
      <c r="AW153" s="255">
        <v>3.047100099999998</v>
      </c>
      <c r="AX153" s="261">
        <v>5.3849624949999546</v>
      </c>
      <c r="AY153" s="2"/>
    </row>
    <row r="154" spans="1:51" x14ac:dyDescent="0.2">
      <c r="A154" s="280" t="s">
        <v>92</v>
      </c>
      <c r="B154" s="251">
        <v>45734</v>
      </c>
      <c r="C154" s="252" t="s">
        <v>137</v>
      </c>
      <c r="D154" s="252" t="s">
        <v>100</v>
      </c>
      <c r="E154" s="290">
        <v>2024</v>
      </c>
      <c r="F154" s="50">
        <v>9</v>
      </c>
      <c r="G154" s="254" t="s">
        <v>112</v>
      </c>
      <c r="H154" s="460" t="s">
        <v>106</v>
      </c>
      <c r="I154" s="255">
        <v>300</v>
      </c>
      <c r="J154" s="256">
        <v>11.79</v>
      </c>
      <c r="K154" s="257">
        <v>12.39</v>
      </c>
      <c r="L154" s="258">
        <v>99</v>
      </c>
      <c r="M154" s="259">
        <v>23.5</v>
      </c>
      <c r="N154" s="258">
        <v>376</v>
      </c>
      <c r="O154" s="256">
        <v>451.23</v>
      </c>
      <c r="P154" s="255">
        <v>41.35363340203444</v>
      </c>
      <c r="Q154" s="256">
        <v>44</v>
      </c>
      <c r="R154" s="256">
        <v>42.031937964119074</v>
      </c>
      <c r="S154" s="256">
        <v>257.66000000000003</v>
      </c>
      <c r="T154" s="256">
        <v>247.3</v>
      </c>
      <c r="U154" s="256">
        <v>93.451233798133245</v>
      </c>
      <c r="V154" s="256">
        <v>10.360000000000014</v>
      </c>
      <c r="W154" s="255">
        <v>4.5</v>
      </c>
      <c r="X154" s="255">
        <v>78.400000000000006</v>
      </c>
      <c r="Y154" s="255">
        <v>80.099999999999994</v>
      </c>
      <c r="Z154" s="255">
        <v>12.1</v>
      </c>
      <c r="AA154" s="250">
        <v>717</v>
      </c>
      <c r="AB154" s="255">
        <v>4.5</v>
      </c>
      <c r="AC154" s="250">
        <v>37</v>
      </c>
      <c r="AD154" s="260">
        <v>1.4823</v>
      </c>
      <c r="AE154" s="250" t="s">
        <v>28</v>
      </c>
      <c r="AF154" s="250">
        <v>299</v>
      </c>
      <c r="AG154" s="255">
        <v>4.5</v>
      </c>
      <c r="AH154" s="260">
        <v>6.08</v>
      </c>
      <c r="AI154" s="255">
        <v>6</v>
      </c>
      <c r="AJ154" s="250">
        <v>105</v>
      </c>
      <c r="AK154" s="250">
        <v>150</v>
      </c>
      <c r="AL154" s="255">
        <v>0</v>
      </c>
      <c r="AM154" s="255">
        <v>8.678823300000019</v>
      </c>
      <c r="AN154" s="255">
        <v>8.625</v>
      </c>
      <c r="AO154" s="255">
        <v>7.0193749999998545</v>
      </c>
      <c r="AP154" s="255">
        <v>7.6410018000000832</v>
      </c>
      <c r="AQ154" s="255">
        <v>5.9588988549999904</v>
      </c>
      <c r="AR154" s="255">
        <v>0</v>
      </c>
      <c r="AS154" s="255">
        <v>5.4163000000000032</v>
      </c>
      <c r="AT154" s="255">
        <v>8.625</v>
      </c>
      <c r="AU154" s="255">
        <v>8.9289829999993344</v>
      </c>
      <c r="AV154" s="255">
        <v>7.6410018000000832</v>
      </c>
      <c r="AW154" s="255">
        <v>0.43339130000000026</v>
      </c>
      <c r="AX154" s="261">
        <v>4.3706872649999466</v>
      </c>
      <c r="AY154" s="2"/>
    </row>
    <row r="155" spans="1:51" x14ac:dyDescent="0.2">
      <c r="A155" s="280" t="s">
        <v>92</v>
      </c>
      <c r="B155" s="251">
        <v>45734</v>
      </c>
      <c r="C155" s="252" t="s">
        <v>137</v>
      </c>
      <c r="D155" s="252" t="s">
        <v>100</v>
      </c>
      <c r="E155" s="290">
        <v>2024</v>
      </c>
      <c r="F155" s="50">
        <v>10</v>
      </c>
      <c r="G155" s="254" t="s">
        <v>128</v>
      </c>
      <c r="H155" s="460">
        <v>1</v>
      </c>
      <c r="I155" s="255">
        <v>300</v>
      </c>
      <c r="J155" s="256">
        <v>11.74</v>
      </c>
      <c r="K155" s="257">
        <v>11.51</v>
      </c>
      <c r="L155" s="258">
        <v>98</v>
      </c>
      <c r="M155" s="259">
        <v>16.5</v>
      </c>
      <c r="N155" s="258">
        <v>347</v>
      </c>
      <c r="O155" s="256">
        <v>472.91</v>
      </c>
      <c r="P155" s="255">
        <v>44.010488253578913</v>
      </c>
      <c r="Q155" s="256">
        <v>44</v>
      </c>
      <c r="R155" s="256">
        <v>42.257114818449466</v>
      </c>
      <c r="S155" s="256">
        <v>255.9</v>
      </c>
      <c r="T155" s="256">
        <v>244.4</v>
      </c>
      <c r="U155" s="256">
        <v>92.30304403655866</v>
      </c>
      <c r="V155" s="256">
        <v>11.5</v>
      </c>
      <c r="W155" s="255">
        <v>4.3</v>
      </c>
      <c r="X155" s="255">
        <v>78.599999999999994</v>
      </c>
      <c r="Y155" s="255">
        <v>81.400000000000006</v>
      </c>
      <c r="Z155" s="255">
        <v>10.98</v>
      </c>
      <c r="AA155" s="250">
        <v>712</v>
      </c>
      <c r="AB155" s="255">
        <v>4.5</v>
      </c>
      <c r="AC155" s="250">
        <v>41</v>
      </c>
      <c r="AD155" s="260">
        <v>1.4387000000000001</v>
      </c>
      <c r="AE155" s="250" t="s">
        <v>29</v>
      </c>
      <c r="AF155" s="250">
        <v>251</v>
      </c>
      <c r="AG155" s="255">
        <v>5</v>
      </c>
      <c r="AH155" s="260">
        <v>6.16</v>
      </c>
      <c r="AI155" s="255">
        <v>8.1</v>
      </c>
      <c r="AJ155" s="250">
        <v>37</v>
      </c>
      <c r="AK155" s="250">
        <v>166</v>
      </c>
      <c r="AL155" s="255">
        <v>0</v>
      </c>
      <c r="AM155" s="255">
        <v>3.8961032999999929</v>
      </c>
      <c r="AN155" s="255">
        <v>9</v>
      </c>
      <c r="AO155" s="255">
        <v>8.8475000000003092</v>
      </c>
      <c r="AP155" s="255">
        <v>7.3024528000000259</v>
      </c>
      <c r="AQ155" s="255">
        <v>5.6144060550000665</v>
      </c>
      <c r="AR155" s="255">
        <v>0.43904699999984587</v>
      </c>
      <c r="AS155" s="255">
        <v>1.6867000000000019</v>
      </c>
      <c r="AT155" s="255">
        <v>9</v>
      </c>
      <c r="AU155" s="255">
        <v>7.2928679999999986</v>
      </c>
      <c r="AV155" s="255">
        <v>7.3024528000000259</v>
      </c>
      <c r="AW155" s="255">
        <v>3.047100099999998</v>
      </c>
      <c r="AX155" s="261">
        <v>4.382103834999957</v>
      </c>
    </row>
    <row r="156" spans="1:51" x14ac:dyDescent="0.2">
      <c r="A156" s="280" t="s">
        <v>92</v>
      </c>
      <c r="B156" s="251">
        <v>45734</v>
      </c>
      <c r="C156" s="252" t="s">
        <v>137</v>
      </c>
      <c r="D156" s="252" t="s">
        <v>100</v>
      </c>
      <c r="E156" s="290">
        <v>2024</v>
      </c>
      <c r="F156" s="50">
        <v>11</v>
      </c>
      <c r="G156" s="254" t="s">
        <v>129</v>
      </c>
      <c r="H156" s="460">
        <v>1</v>
      </c>
      <c r="I156" s="255">
        <v>300</v>
      </c>
      <c r="J156" s="256">
        <v>11.91</v>
      </c>
      <c r="K156" s="257">
        <v>12.08</v>
      </c>
      <c r="L156" s="258">
        <v>100</v>
      </c>
      <c r="M156" s="259">
        <v>30</v>
      </c>
      <c r="N156" s="258">
        <v>392</v>
      </c>
      <c r="O156" s="256">
        <v>458.57</v>
      </c>
      <c r="P156" s="255">
        <v>42.370848507316225</v>
      </c>
      <c r="Q156" s="256">
        <v>44</v>
      </c>
      <c r="R156" s="256">
        <v>41.940373926225369</v>
      </c>
      <c r="S156" s="256">
        <v>255.87</v>
      </c>
      <c r="T156" s="256">
        <v>246</v>
      </c>
      <c r="U156" s="256">
        <v>93.086615960949032</v>
      </c>
      <c r="V156" s="256">
        <v>9.8700000000000045</v>
      </c>
      <c r="W156" s="255">
        <v>4.4000000000000004</v>
      </c>
      <c r="X156" s="255">
        <v>79.5</v>
      </c>
      <c r="Y156" s="255">
        <v>81</v>
      </c>
      <c r="Z156" s="255">
        <v>12.05</v>
      </c>
      <c r="AA156" s="250">
        <v>792</v>
      </c>
      <c r="AB156" s="255">
        <v>5</v>
      </c>
      <c r="AC156" s="250">
        <v>41</v>
      </c>
      <c r="AD156" s="260">
        <v>1.5562</v>
      </c>
      <c r="AE156" s="250" t="s">
        <v>29</v>
      </c>
      <c r="AF156" s="250">
        <v>279</v>
      </c>
      <c r="AG156" s="255">
        <v>4.5</v>
      </c>
      <c r="AH156" s="260">
        <v>6.12</v>
      </c>
      <c r="AI156" s="255">
        <v>6.3</v>
      </c>
      <c r="AJ156" s="250">
        <v>56</v>
      </c>
      <c r="AK156" s="250">
        <v>178</v>
      </c>
      <c r="AL156" s="255">
        <v>0.70499999999998408</v>
      </c>
      <c r="AM156" s="255">
        <v>7.3836153000000024</v>
      </c>
      <c r="AN156" s="255">
        <v>9</v>
      </c>
      <c r="AO156" s="255">
        <v>8.4875000000001819</v>
      </c>
      <c r="AP156" s="255">
        <v>8.2564368000000172</v>
      </c>
      <c r="AQ156" s="255">
        <v>6.4325796550000369</v>
      </c>
      <c r="AR156" s="255">
        <v>0.21766874999957508</v>
      </c>
      <c r="AS156" s="255">
        <v>3.8623000000000012</v>
      </c>
      <c r="AT156" s="255">
        <v>9</v>
      </c>
      <c r="AU156" s="255">
        <v>7.937300000000505</v>
      </c>
      <c r="AV156" s="255">
        <v>8.2564368000000172</v>
      </c>
      <c r="AW156" s="255">
        <v>5.0289864999999985</v>
      </c>
      <c r="AX156" s="261">
        <v>5.0380741199999255</v>
      </c>
      <c r="AY156" s="2"/>
    </row>
    <row r="157" spans="1:51" x14ac:dyDescent="0.2">
      <c r="A157" s="280" t="s">
        <v>92</v>
      </c>
      <c r="B157" s="251">
        <v>45734</v>
      </c>
      <c r="C157" s="252" t="s">
        <v>137</v>
      </c>
      <c r="D157" s="252" t="s">
        <v>100</v>
      </c>
      <c r="E157" s="290">
        <v>2024</v>
      </c>
      <c r="F157" s="50">
        <v>12</v>
      </c>
      <c r="G157" s="254" t="s">
        <v>130</v>
      </c>
      <c r="H157" s="460">
        <v>1</v>
      </c>
      <c r="I157" s="255">
        <v>300</v>
      </c>
      <c r="J157" s="256">
        <v>11.86</v>
      </c>
      <c r="K157" s="257">
        <v>11.67</v>
      </c>
      <c r="L157" s="258">
        <v>99</v>
      </c>
      <c r="M157" s="259">
        <v>4.5</v>
      </c>
      <c r="N157" s="258">
        <v>373</v>
      </c>
      <c r="O157" s="256">
        <v>461.34</v>
      </c>
      <c r="P157" s="255">
        <v>42.684354272337103</v>
      </c>
      <c r="Q157" s="256">
        <v>44</v>
      </c>
      <c r="R157" s="256">
        <v>42.126113506533294</v>
      </c>
      <c r="S157" s="256">
        <v>258.26</v>
      </c>
      <c r="T157" s="256">
        <v>248.07</v>
      </c>
      <c r="U157" s="256">
        <v>93.816655321080091</v>
      </c>
      <c r="V157" s="256">
        <v>10.189999999999998</v>
      </c>
      <c r="W157" s="255">
        <v>4.5999999999999996</v>
      </c>
      <c r="X157" s="255">
        <v>80.2</v>
      </c>
      <c r="Y157" s="255">
        <v>82.3</v>
      </c>
      <c r="Z157" s="255">
        <v>11.4</v>
      </c>
      <c r="AA157" s="250">
        <v>722</v>
      </c>
      <c r="AB157" s="255">
        <v>4.5</v>
      </c>
      <c r="AC157" s="250">
        <v>40</v>
      </c>
      <c r="AD157" s="260">
        <v>1.4819</v>
      </c>
      <c r="AE157" s="250" t="s">
        <v>29</v>
      </c>
      <c r="AF157" s="250">
        <v>294</v>
      </c>
      <c r="AG157" s="255">
        <v>5</v>
      </c>
      <c r="AH157" s="260">
        <v>6.15</v>
      </c>
      <c r="AI157" s="255">
        <v>7.1</v>
      </c>
      <c r="AJ157" s="250">
        <v>48</v>
      </c>
      <c r="AK157" s="250">
        <v>151</v>
      </c>
      <c r="AL157" s="255">
        <v>1.4399999999999977</v>
      </c>
      <c r="AM157" s="255">
        <v>8.4484488000000084</v>
      </c>
      <c r="AN157" s="255">
        <v>9</v>
      </c>
      <c r="AO157" s="255">
        <v>8.9993750000003274</v>
      </c>
      <c r="AP157" s="255">
        <v>7.9423608000000741</v>
      </c>
      <c r="AQ157" s="255">
        <v>6.8156144800000806</v>
      </c>
      <c r="AR157" s="255">
        <v>0.53280000000086147</v>
      </c>
      <c r="AS157" s="255">
        <v>5.0278000000000027</v>
      </c>
      <c r="AT157" s="255">
        <v>9</v>
      </c>
      <c r="AU157" s="255">
        <v>5.3846069999995052</v>
      </c>
      <c r="AV157" s="255">
        <v>7.9423608000000741</v>
      </c>
      <c r="AW157" s="255">
        <v>0.59578360000000075</v>
      </c>
      <c r="AX157" s="261">
        <v>4.2818023600002206</v>
      </c>
    </row>
    <row r="158" spans="1:51" x14ac:dyDescent="0.2">
      <c r="A158" s="280" t="s">
        <v>92</v>
      </c>
      <c r="B158" s="251">
        <v>45734</v>
      </c>
      <c r="C158" s="252" t="s">
        <v>137</v>
      </c>
      <c r="D158" s="252" t="s">
        <v>100</v>
      </c>
      <c r="E158" s="290">
        <v>2024</v>
      </c>
      <c r="F158" s="50">
        <v>13</v>
      </c>
      <c r="G158" s="254" t="s">
        <v>140</v>
      </c>
      <c r="H158" s="460">
        <v>1</v>
      </c>
      <c r="I158" s="255">
        <v>300</v>
      </c>
      <c r="J158" s="256">
        <v>11.88</v>
      </c>
      <c r="K158" s="257">
        <v>10.4</v>
      </c>
      <c r="L158" s="258">
        <v>99</v>
      </c>
      <c r="M158" s="259">
        <v>4.5</v>
      </c>
      <c r="N158" s="258">
        <v>382</v>
      </c>
      <c r="O158" s="256">
        <v>455.91</v>
      </c>
      <c r="P158" s="255">
        <v>42.014871356188721</v>
      </c>
      <c r="Q158" s="256">
        <v>44</v>
      </c>
      <c r="R158" s="256">
        <v>41.916772861097677</v>
      </c>
      <c r="S158" s="256">
        <v>255.15</v>
      </c>
      <c r="T158" s="256">
        <v>245.31</v>
      </c>
      <c r="U158" s="256">
        <v>92.793917385383565</v>
      </c>
      <c r="V158" s="256">
        <v>9.8400000000000034</v>
      </c>
      <c r="W158" s="255">
        <v>4.4000000000000004</v>
      </c>
      <c r="X158" s="255">
        <v>80.5</v>
      </c>
      <c r="Y158" s="255">
        <v>79.7</v>
      </c>
      <c r="Z158" s="255">
        <v>10.4</v>
      </c>
      <c r="AA158" s="250">
        <v>732</v>
      </c>
      <c r="AB158" s="255">
        <v>4.5999999999999996</v>
      </c>
      <c r="AC158" s="250">
        <v>44</v>
      </c>
      <c r="AD158" s="260">
        <v>1.5370999999999999</v>
      </c>
      <c r="AE158" s="250" t="s">
        <v>29</v>
      </c>
      <c r="AF158" s="250">
        <v>203</v>
      </c>
      <c r="AG158" s="255">
        <v>4</v>
      </c>
      <c r="AH158" s="260">
        <v>6.08</v>
      </c>
      <c r="AI158" s="255">
        <v>6.9</v>
      </c>
      <c r="AJ158" s="250">
        <v>30</v>
      </c>
      <c r="AK158" s="250">
        <v>175</v>
      </c>
      <c r="AL158" s="255">
        <v>0.24000000000000909</v>
      </c>
      <c r="AM158" s="255">
        <v>0</v>
      </c>
      <c r="AN158" s="255">
        <v>9</v>
      </c>
      <c r="AO158" s="255">
        <v>6.0743750000001455</v>
      </c>
      <c r="AP158" s="255">
        <v>8.4335088000000269</v>
      </c>
      <c r="AQ158" s="255">
        <v>4.7615767600000369</v>
      </c>
      <c r="AR158" s="255">
        <v>6.4800000000104774E-2</v>
      </c>
      <c r="AS158" s="255">
        <v>0</v>
      </c>
      <c r="AT158" s="255">
        <v>9</v>
      </c>
      <c r="AU158" s="255">
        <v>8.7975000000005821</v>
      </c>
      <c r="AV158" s="255">
        <v>8.4335088000000269</v>
      </c>
      <c r="AW158" s="255">
        <v>4.5317787999999979</v>
      </c>
      <c r="AX158" s="261">
        <v>4.6439831400000928</v>
      </c>
    </row>
    <row r="159" spans="1:51" x14ac:dyDescent="0.2">
      <c r="A159" s="280" t="s">
        <v>92</v>
      </c>
      <c r="B159" s="251">
        <v>45734</v>
      </c>
      <c r="C159" s="252" t="s">
        <v>137</v>
      </c>
      <c r="D159" s="252" t="s">
        <v>100</v>
      </c>
      <c r="E159" s="290">
        <v>2024</v>
      </c>
      <c r="F159" s="50">
        <v>14</v>
      </c>
      <c r="G159" s="254" t="s">
        <v>141</v>
      </c>
      <c r="H159" s="460">
        <v>1</v>
      </c>
      <c r="I159" s="255">
        <v>300</v>
      </c>
      <c r="J159" s="256">
        <v>11.94</v>
      </c>
      <c r="K159" s="257">
        <v>10.83</v>
      </c>
      <c r="L159" s="258">
        <v>99</v>
      </c>
      <c r="M159" s="259">
        <v>15.5</v>
      </c>
      <c r="N159" s="258">
        <v>402</v>
      </c>
      <c r="O159" s="256">
        <v>476.67</v>
      </c>
      <c r="P159" s="255">
        <v>44.578009943986409</v>
      </c>
      <c r="Q159" s="256">
        <v>44</v>
      </c>
      <c r="R159" s="256">
        <v>42.746304884920463</v>
      </c>
      <c r="S159" s="256">
        <v>257.14999999999998</v>
      </c>
      <c r="T159" s="256">
        <v>246.5</v>
      </c>
      <c r="U159" s="256">
        <v>93.307593307593308</v>
      </c>
      <c r="V159" s="256">
        <v>10.649999999999977</v>
      </c>
      <c r="W159" s="255">
        <v>4.3</v>
      </c>
      <c r="X159" s="255">
        <v>79.900000000000006</v>
      </c>
      <c r="Y159" s="255">
        <v>82</v>
      </c>
      <c r="Z159" s="255">
        <v>10.7</v>
      </c>
      <c r="AA159" s="250">
        <v>627</v>
      </c>
      <c r="AB159" s="255">
        <v>3.9</v>
      </c>
      <c r="AC159" s="250">
        <v>37</v>
      </c>
      <c r="AD159" s="260">
        <v>1.4637</v>
      </c>
      <c r="AE159" s="250" t="s">
        <v>29</v>
      </c>
      <c r="AF159" s="250">
        <v>286</v>
      </c>
      <c r="AG159" s="255">
        <v>4</v>
      </c>
      <c r="AH159" s="260">
        <v>6.14</v>
      </c>
      <c r="AI159" s="255">
        <v>6.1</v>
      </c>
      <c r="AJ159" s="250">
        <v>60</v>
      </c>
      <c r="AK159" s="250">
        <v>140</v>
      </c>
      <c r="AL159" s="255">
        <v>0</v>
      </c>
      <c r="AM159" s="255">
        <v>7.9502968000000038</v>
      </c>
      <c r="AN159" s="255">
        <v>9</v>
      </c>
      <c r="AO159" s="255">
        <v>9</v>
      </c>
      <c r="AP159" s="255">
        <v>0</v>
      </c>
      <c r="AQ159" s="255">
        <v>4.7925445200000008</v>
      </c>
      <c r="AR159" s="255">
        <v>0</v>
      </c>
      <c r="AS159" s="255">
        <v>4.4062000000000019</v>
      </c>
      <c r="AT159" s="255">
        <v>9</v>
      </c>
      <c r="AU159" s="255">
        <v>6.0911999999998443</v>
      </c>
      <c r="AV159" s="255">
        <v>0</v>
      </c>
      <c r="AW159" s="255">
        <v>0</v>
      </c>
      <c r="AX159" s="261">
        <v>2.8497399999999846</v>
      </c>
    </row>
    <row r="160" spans="1:51" x14ac:dyDescent="0.2">
      <c r="A160" s="280" t="s">
        <v>92</v>
      </c>
      <c r="B160" s="251">
        <v>45734</v>
      </c>
      <c r="C160" s="252" t="s">
        <v>137</v>
      </c>
      <c r="D160" s="252" t="s">
        <v>100</v>
      </c>
      <c r="E160" s="290">
        <v>2024</v>
      </c>
      <c r="F160" s="50">
        <v>15</v>
      </c>
      <c r="G160" s="254" t="s">
        <v>131</v>
      </c>
      <c r="H160" s="460">
        <v>1</v>
      </c>
      <c r="I160" s="255">
        <v>300</v>
      </c>
      <c r="J160" s="256">
        <v>12.1</v>
      </c>
      <c r="K160" s="257">
        <v>10.97</v>
      </c>
      <c r="L160" s="258">
        <v>99.5</v>
      </c>
      <c r="M160" s="259">
        <v>24.5</v>
      </c>
      <c r="N160" s="258">
        <v>395</v>
      </c>
      <c r="O160" s="256">
        <v>481.1</v>
      </c>
      <c r="P160" s="255">
        <v>45.188110579921023</v>
      </c>
      <c r="Q160" s="256">
        <v>44</v>
      </c>
      <c r="R160" s="256">
        <v>43.280564398176033</v>
      </c>
      <c r="S160" s="256">
        <v>255.47</v>
      </c>
      <c r="T160" s="256">
        <v>243.86</v>
      </c>
      <c r="U160" s="256">
        <v>92.47629882442169</v>
      </c>
      <c r="V160" s="256">
        <v>11.609999999999985</v>
      </c>
      <c r="W160" s="255">
        <v>4.2</v>
      </c>
      <c r="X160" s="255">
        <v>78.5</v>
      </c>
      <c r="Y160" s="255">
        <v>84.1</v>
      </c>
      <c r="Z160" s="255">
        <v>10.61</v>
      </c>
      <c r="AA160" s="250">
        <v>688</v>
      </c>
      <c r="AB160" s="255">
        <v>4.3</v>
      </c>
      <c r="AC160" s="250">
        <v>41</v>
      </c>
      <c r="AD160" s="260">
        <v>1.4532</v>
      </c>
      <c r="AE160" s="250" t="s">
        <v>28</v>
      </c>
      <c r="AF160" s="250">
        <v>323</v>
      </c>
      <c r="AG160" s="255">
        <v>4.5</v>
      </c>
      <c r="AH160" s="260">
        <v>6.01</v>
      </c>
      <c r="AI160" s="255">
        <v>7.2</v>
      </c>
      <c r="AJ160" s="250">
        <v>30</v>
      </c>
      <c r="AK160" s="250">
        <v>162</v>
      </c>
      <c r="AL160" s="255">
        <v>0</v>
      </c>
      <c r="AM160" s="255">
        <v>9</v>
      </c>
      <c r="AN160" s="255">
        <v>9</v>
      </c>
      <c r="AO160" s="255">
        <v>6.5693750000000364</v>
      </c>
      <c r="AP160" s="255">
        <v>5.1597328000000289</v>
      </c>
      <c r="AQ160" s="255">
        <v>5.4958215600000129</v>
      </c>
      <c r="AR160" s="255">
        <v>1.0278967499998544</v>
      </c>
      <c r="AS160" s="255">
        <v>7.2811000000000021</v>
      </c>
      <c r="AT160" s="255">
        <v>9</v>
      </c>
      <c r="AU160" s="255">
        <v>0</v>
      </c>
      <c r="AV160" s="255">
        <v>5.1597328000000289</v>
      </c>
      <c r="AW160" s="255">
        <v>2.3905865000000013</v>
      </c>
      <c r="AX160" s="261">
        <v>3.969026919999961</v>
      </c>
    </row>
    <row r="161" spans="1:50" x14ac:dyDescent="0.2">
      <c r="A161" s="280" t="s">
        <v>92</v>
      </c>
      <c r="B161" s="251">
        <v>45734</v>
      </c>
      <c r="C161" s="252" t="s">
        <v>137</v>
      </c>
      <c r="D161" s="252" t="s">
        <v>100</v>
      </c>
      <c r="E161" s="290">
        <v>2024</v>
      </c>
      <c r="F161" s="50">
        <v>16</v>
      </c>
      <c r="G161" s="254" t="s">
        <v>132</v>
      </c>
      <c r="H161" s="460">
        <v>1</v>
      </c>
      <c r="I161" s="255">
        <v>300</v>
      </c>
      <c r="J161" s="256">
        <v>11.81</v>
      </c>
      <c r="K161" s="257">
        <v>11.19</v>
      </c>
      <c r="L161" s="258">
        <v>97</v>
      </c>
      <c r="M161" s="259">
        <v>40</v>
      </c>
      <c r="N161" s="258">
        <v>432</v>
      </c>
      <c r="O161" s="256">
        <v>483.59</v>
      </c>
      <c r="P161" s="255">
        <v>45.290431977501598</v>
      </c>
      <c r="Q161" s="256">
        <v>44</v>
      </c>
      <c r="R161" s="256">
        <v>43.808937218588056</v>
      </c>
      <c r="S161" s="262">
        <v>257</v>
      </c>
      <c r="T161" s="262">
        <v>245.84</v>
      </c>
      <c r="U161" s="262">
        <v>92.920588124125942</v>
      </c>
      <c r="V161" s="262">
        <v>11.159999999999997</v>
      </c>
      <c r="W161" s="263">
        <v>4.2</v>
      </c>
      <c r="X161" s="263">
        <v>80.5</v>
      </c>
      <c r="Y161" s="263">
        <v>82.4</v>
      </c>
      <c r="Z161" s="263">
        <v>11.35</v>
      </c>
      <c r="AA161" s="264">
        <v>710</v>
      </c>
      <c r="AB161" s="263">
        <v>4.4000000000000004</v>
      </c>
      <c r="AC161" s="264">
        <v>39</v>
      </c>
      <c r="AD161" s="265">
        <v>1.4995000000000001</v>
      </c>
      <c r="AE161" s="264" t="s">
        <v>28</v>
      </c>
      <c r="AF161" s="264">
        <v>285</v>
      </c>
      <c r="AG161" s="263">
        <v>4</v>
      </c>
      <c r="AH161" s="265">
        <v>6.08</v>
      </c>
      <c r="AI161" s="263">
        <v>6.7</v>
      </c>
      <c r="AJ161" s="264">
        <v>33</v>
      </c>
      <c r="AK161" s="264">
        <v>151</v>
      </c>
      <c r="AL161" s="263">
        <v>2.2350000000000136</v>
      </c>
      <c r="AM161" s="263">
        <v>7.8768165000000039</v>
      </c>
      <c r="AN161" s="263">
        <v>9</v>
      </c>
      <c r="AO161" s="263">
        <v>8.9600000000000364</v>
      </c>
      <c r="AP161" s="263">
        <v>7.1566200000000322</v>
      </c>
      <c r="AQ161" s="263">
        <v>6.7635964750000177</v>
      </c>
      <c r="AR161" s="263">
        <v>0.97501874999943539</v>
      </c>
      <c r="AS161" s="263">
        <v>4.3285000000000018</v>
      </c>
      <c r="AT161" s="263">
        <v>9</v>
      </c>
      <c r="AU161" s="263">
        <v>5.133408000000145</v>
      </c>
      <c r="AV161" s="263">
        <v>7.1566200000000322</v>
      </c>
      <c r="AW161" s="263">
        <v>0.59578360000000075</v>
      </c>
      <c r="AX161" s="266">
        <v>4.2015569649998508</v>
      </c>
    </row>
    <row r="162" spans="1:50" x14ac:dyDescent="0.2">
      <c r="A162" s="280" t="s">
        <v>92</v>
      </c>
      <c r="B162" s="251">
        <v>45734</v>
      </c>
      <c r="C162" s="252" t="s">
        <v>137</v>
      </c>
      <c r="D162" s="252" t="s">
        <v>100</v>
      </c>
      <c r="E162" s="290">
        <v>2024</v>
      </c>
      <c r="F162" s="50">
        <v>17</v>
      </c>
      <c r="G162" s="254" t="s">
        <v>117</v>
      </c>
      <c r="H162" s="460" t="s">
        <v>106</v>
      </c>
      <c r="I162" s="255">
        <v>300</v>
      </c>
      <c r="J162" s="256">
        <v>11.52</v>
      </c>
      <c r="K162" s="257">
        <v>11.39</v>
      </c>
      <c r="L162" s="258">
        <v>100</v>
      </c>
      <c r="M162" s="259">
        <v>42</v>
      </c>
      <c r="N162" s="258">
        <v>475</v>
      </c>
      <c r="O162" s="256">
        <v>456.91</v>
      </c>
      <c r="P162" s="255">
        <v>41.905408067234248</v>
      </c>
      <c r="Q162" s="256">
        <v>44</v>
      </c>
      <c r="R162" s="256">
        <v>42.187568062029008</v>
      </c>
      <c r="S162" s="262">
        <v>257.94</v>
      </c>
      <c r="T162" s="262">
        <v>249.09</v>
      </c>
      <c r="U162" s="262">
        <v>93.840415913200729</v>
      </c>
      <c r="V162" s="262">
        <v>8.8499999999999943</v>
      </c>
      <c r="W162" s="263">
        <v>4.5</v>
      </c>
      <c r="X162" s="263">
        <v>78.8</v>
      </c>
      <c r="Y162" s="263">
        <v>80.599999999999994</v>
      </c>
      <c r="Z162" s="263">
        <v>11</v>
      </c>
      <c r="AA162" s="264">
        <v>702</v>
      </c>
      <c r="AB162" s="263">
        <v>4.4000000000000004</v>
      </c>
      <c r="AC162" s="264">
        <v>40</v>
      </c>
      <c r="AD162" s="265">
        <v>1.5539000000000001</v>
      </c>
      <c r="AE162" s="264" t="s">
        <v>29</v>
      </c>
      <c r="AF162" s="264">
        <v>252</v>
      </c>
      <c r="AG162" s="263">
        <v>4.75</v>
      </c>
      <c r="AH162" s="265">
        <v>6.1</v>
      </c>
      <c r="AI162" s="263">
        <v>5.5</v>
      </c>
      <c r="AJ162" s="264">
        <v>92</v>
      </c>
      <c r="AK162" s="264">
        <v>137</v>
      </c>
      <c r="AL162" s="263">
        <v>0</v>
      </c>
      <c r="AM162" s="263">
        <v>4.0542911999999944</v>
      </c>
      <c r="AN162" s="263">
        <v>9</v>
      </c>
      <c r="AO162" s="263">
        <v>7.9475000000002183</v>
      </c>
      <c r="AP162" s="263">
        <v>6.5137847999999963</v>
      </c>
      <c r="AQ162" s="263">
        <v>5.3004006400000421</v>
      </c>
      <c r="AR162" s="263">
        <v>0.18000000000029104</v>
      </c>
      <c r="AS162" s="263">
        <v>1.764400000000002</v>
      </c>
      <c r="AT162" s="263">
        <v>9</v>
      </c>
      <c r="AU162" s="263">
        <v>8.4563880000000609</v>
      </c>
      <c r="AV162" s="263">
        <v>6.5137847999999963</v>
      </c>
      <c r="AW162" s="263">
        <v>0</v>
      </c>
      <c r="AX162" s="266">
        <v>3.8531465200000929</v>
      </c>
    </row>
    <row r="163" spans="1:50" x14ac:dyDescent="0.2">
      <c r="A163" s="280" t="s">
        <v>92</v>
      </c>
      <c r="B163" s="251">
        <v>45734</v>
      </c>
      <c r="C163" s="252" t="s">
        <v>137</v>
      </c>
      <c r="D163" s="252" t="s">
        <v>100</v>
      </c>
      <c r="E163" s="290">
        <v>2024</v>
      </c>
      <c r="F163" s="50">
        <v>18</v>
      </c>
      <c r="G163" s="254" t="s">
        <v>142</v>
      </c>
      <c r="H163" s="460">
        <v>1</v>
      </c>
      <c r="I163" s="255">
        <v>300</v>
      </c>
      <c r="J163" s="256">
        <v>11.72</v>
      </c>
      <c r="K163" s="257">
        <v>10.75</v>
      </c>
      <c r="L163" s="258">
        <v>100</v>
      </c>
      <c r="M163" s="259">
        <v>16.5</v>
      </c>
      <c r="N163" s="258">
        <v>377</v>
      </c>
      <c r="O163" s="256">
        <v>484.22</v>
      </c>
      <c r="P163" s="255">
        <v>45.30585271157738</v>
      </c>
      <c r="Q163" s="256">
        <v>44</v>
      </c>
      <c r="R163" s="256">
        <v>43.439261916965656</v>
      </c>
      <c r="S163" s="262">
        <v>258</v>
      </c>
      <c r="T163" s="262">
        <v>246.24</v>
      </c>
      <c r="U163" s="262">
        <v>92.976891708201165</v>
      </c>
      <c r="V163" s="262">
        <v>11.759999999999991</v>
      </c>
      <c r="W163" s="263">
        <v>4.5</v>
      </c>
      <c r="X163" s="263">
        <v>80.8</v>
      </c>
      <c r="Y163" s="263">
        <v>84.5</v>
      </c>
      <c r="Z163" s="263">
        <v>10.5</v>
      </c>
      <c r="AA163" s="264">
        <v>745</v>
      </c>
      <c r="AB163" s="263">
        <v>4.7</v>
      </c>
      <c r="AC163" s="264">
        <v>44</v>
      </c>
      <c r="AD163" s="265">
        <v>1.4621</v>
      </c>
      <c r="AE163" s="264" t="s">
        <v>29</v>
      </c>
      <c r="AF163" s="264">
        <v>347</v>
      </c>
      <c r="AG163" s="263">
        <v>4</v>
      </c>
      <c r="AH163" s="265">
        <v>6.13</v>
      </c>
      <c r="AI163" s="263">
        <v>6.7</v>
      </c>
      <c r="AJ163" s="264">
        <v>30</v>
      </c>
      <c r="AK163" s="264">
        <v>176</v>
      </c>
      <c r="AL163" s="263">
        <v>1.3500000000000227</v>
      </c>
      <c r="AM163" s="263">
        <v>8.9451923999999963</v>
      </c>
      <c r="AN163" s="263">
        <v>9</v>
      </c>
      <c r="AO163" s="263">
        <v>5.5343750000001819</v>
      </c>
      <c r="AP163" s="263">
        <v>8.8496050000000537</v>
      </c>
      <c r="AQ163" s="263">
        <v>6.356074860000053</v>
      </c>
      <c r="AR163" s="263">
        <v>0.48937500000010914</v>
      </c>
      <c r="AS163" s="263">
        <v>8.9735023999999868</v>
      </c>
      <c r="AT163" s="263">
        <v>9</v>
      </c>
      <c r="AU163" s="263">
        <v>0</v>
      </c>
      <c r="AV163" s="263">
        <v>8.8496050000000537</v>
      </c>
      <c r="AW163" s="263">
        <v>4.6973860999999992</v>
      </c>
      <c r="AX163" s="266">
        <v>4.8762114050000394</v>
      </c>
    </row>
    <row r="164" spans="1:50" x14ac:dyDescent="0.2">
      <c r="A164" s="280" t="s">
        <v>92</v>
      </c>
      <c r="B164" s="251">
        <v>45734</v>
      </c>
      <c r="C164" s="252" t="s">
        <v>137</v>
      </c>
      <c r="D164" s="252" t="s">
        <v>100</v>
      </c>
      <c r="E164" s="290">
        <v>2024</v>
      </c>
      <c r="F164" s="50">
        <v>19</v>
      </c>
      <c r="G164" s="254" t="s">
        <v>133</v>
      </c>
      <c r="H164" s="460">
        <v>1</v>
      </c>
      <c r="I164" s="255">
        <v>300</v>
      </c>
      <c r="J164" s="256">
        <v>11.65</v>
      </c>
      <c r="K164" s="257">
        <v>11.29</v>
      </c>
      <c r="L164" s="258">
        <v>97.5</v>
      </c>
      <c r="M164" s="259">
        <v>17</v>
      </c>
      <c r="N164" s="258">
        <v>417</v>
      </c>
      <c r="O164" s="256">
        <v>468.99</v>
      </c>
      <c r="P164" s="255">
        <v>43.484935712914982</v>
      </c>
      <c r="Q164" s="256">
        <v>44</v>
      </c>
      <c r="R164" s="256">
        <v>42.296388217621313</v>
      </c>
      <c r="S164" s="262">
        <v>257.39999999999998</v>
      </c>
      <c r="T164" s="262">
        <v>248.16</v>
      </c>
      <c r="U164" s="262">
        <v>93.627617430673453</v>
      </c>
      <c r="V164" s="262">
        <v>9.2399999999999807</v>
      </c>
      <c r="W164" s="263">
        <v>4.9000000000000004</v>
      </c>
      <c r="X164" s="263">
        <v>79.099999999999994</v>
      </c>
      <c r="Y164" s="263">
        <v>83.3</v>
      </c>
      <c r="Z164" s="263">
        <v>11.2</v>
      </c>
      <c r="AA164" s="264">
        <v>729</v>
      </c>
      <c r="AB164" s="263">
        <v>4.5999999999999996</v>
      </c>
      <c r="AC164" s="264">
        <v>41</v>
      </c>
      <c r="AD164" s="265">
        <v>1.4509000000000001</v>
      </c>
      <c r="AE164" s="264" t="s">
        <v>29</v>
      </c>
      <c r="AF164" s="264">
        <v>305</v>
      </c>
      <c r="AG164" s="263">
        <v>3.75</v>
      </c>
      <c r="AH164" s="265">
        <v>6.05</v>
      </c>
      <c r="AI164" s="263">
        <v>6.3</v>
      </c>
      <c r="AJ164" s="264">
        <v>30</v>
      </c>
      <c r="AK164" s="264">
        <v>166</v>
      </c>
      <c r="AL164" s="263">
        <v>0</v>
      </c>
      <c r="AM164" s="263">
        <v>8.8730565000000183</v>
      </c>
      <c r="AN164" s="263">
        <v>9</v>
      </c>
      <c r="AO164" s="263">
        <v>8.0993750000006912</v>
      </c>
      <c r="AP164" s="263">
        <v>8.3017842000000428</v>
      </c>
      <c r="AQ164" s="263">
        <v>6.411190315000149</v>
      </c>
      <c r="AR164" s="263">
        <v>0</v>
      </c>
      <c r="AS164" s="263">
        <v>5.8825000000000038</v>
      </c>
      <c r="AT164" s="263">
        <v>9</v>
      </c>
      <c r="AU164" s="263">
        <v>2.5200870000003306</v>
      </c>
      <c r="AV164" s="263">
        <v>8.3017842000000428</v>
      </c>
      <c r="AW164" s="263">
        <v>3.047100099999998</v>
      </c>
      <c r="AX164" s="266">
        <v>4.3425913450000388</v>
      </c>
    </row>
    <row r="165" spans="1:50" x14ac:dyDescent="0.2">
      <c r="A165" s="280" t="s">
        <v>92</v>
      </c>
      <c r="B165" s="251">
        <v>45734</v>
      </c>
      <c r="C165" s="252" t="s">
        <v>137</v>
      </c>
      <c r="D165" s="252" t="s">
        <v>100</v>
      </c>
      <c r="E165" s="290">
        <v>2024</v>
      </c>
      <c r="F165" s="50">
        <v>20</v>
      </c>
      <c r="G165" s="254" t="s">
        <v>134</v>
      </c>
      <c r="H165" s="460">
        <v>1</v>
      </c>
      <c r="I165" s="255">
        <v>300</v>
      </c>
      <c r="J165" s="256">
        <v>11.58</v>
      </c>
      <c r="K165" s="257">
        <v>11.08</v>
      </c>
      <c r="L165" s="258">
        <v>100</v>
      </c>
      <c r="M165" s="259">
        <v>22.5</v>
      </c>
      <c r="N165" s="258">
        <v>390</v>
      </c>
      <c r="O165" s="256">
        <v>463.94</v>
      </c>
      <c r="P165" s="255">
        <v>42.824503168513175</v>
      </c>
      <c r="Q165" s="256">
        <v>44</v>
      </c>
      <c r="R165" s="256">
        <v>42.070321030792748</v>
      </c>
      <c r="S165" s="262">
        <v>259.33</v>
      </c>
      <c r="T165" s="262">
        <v>247.78</v>
      </c>
      <c r="U165" s="262">
        <v>93.410239010781879</v>
      </c>
      <c r="V165" s="262">
        <v>11.549999999999983</v>
      </c>
      <c r="W165" s="263">
        <v>4.9000000000000004</v>
      </c>
      <c r="X165" s="263">
        <v>81.400000000000006</v>
      </c>
      <c r="Y165" s="263">
        <v>83.7</v>
      </c>
      <c r="Z165" s="263">
        <v>10.9</v>
      </c>
      <c r="AA165" s="264">
        <v>695</v>
      </c>
      <c r="AB165" s="263">
        <v>4.3</v>
      </c>
      <c r="AC165" s="264">
        <v>40</v>
      </c>
      <c r="AD165" s="265">
        <v>1.4795</v>
      </c>
      <c r="AE165" s="264" t="s">
        <v>29</v>
      </c>
      <c r="AF165" s="264">
        <v>359</v>
      </c>
      <c r="AG165" s="263">
        <v>3.5</v>
      </c>
      <c r="AH165" s="265">
        <v>6.02</v>
      </c>
      <c r="AI165" s="263">
        <v>5.6</v>
      </c>
      <c r="AJ165" s="264">
        <v>30</v>
      </c>
      <c r="AK165" s="264">
        <v>154</v>
      </c>
      <c r="AL165" s="263">
        <v>3.9900000000000375</v>
      </c>
      <c r="AM165" s="263">
        <v>8.6694515999999879</v>
      </c>
      <c r="AN165" s="263">
        <v>9</v>
      </c>
      <c r="AO165" s="263">
        <v>7.4243749999995998</v>
      </c>
      <c r="AP165" s="263">
        <v>5.8732050000000413</v>
      </c>
      <c r="AQ165" s="263">
        <v>6.7574337399999358</v>
      </c>
      <c r="AR165" s="263">
        <v>2.3241750000006505</v>
      </c>
      <c r="AS165" s="263">
        <v>8.7373183999999782</v>
      </c>
      <c r="AT165" s="263">
        <v>9</v>
      </c>
      <c r="AU165" s="263">
        <v>1.1549269999995886</v>
      </c>
      <c r="AV165" s="263">
        <v>5.8732050000000413</v>
      </c>
      <c r="AW165" s="263">
        <v>1.0837320999999989</v>
      </c>
      <c r="AX165" s="266">
        <v>4.5300176050001584</v>
      </c>
    </row>
    <row r="166" spans="1:50" x14ac:dyDescent="0.2">
      <c r="A166" s="280" t="s">
        <v>92</v>
      </c>
      <c r="B166" s="251">
        <v>45734</v>
      </c>
      <c r="C166" s="252" t="s">
        <v>137</v>
      </c>
      <c r="D166" s="252" t="s">
        <v>100</v>
      </c>
      <c r="E166" s="290">
        <v>2024</v>
      </c>
      <c r="F166" s="50">
        <v>21</v>
      </c>
      <c r="G166" s="254" t="s">
        <v>135</v>
      </c>
      <c r="H166" s="460">
        <v>1</v>
      </c>
      <c r="I166" s="255">
        <v>300</v>
      </c>
      <c r="J166" s="256">
        <v>11.84</v>
      </c>
      <c r="K166" s="257">
        <v>10.64</v>
      </c>
      <c r="L166" s="258">
        <v>100</v>
      </c>
      <c r="M166" s="259">
        <v>6.5</v>
      </c>
      <c r="N166" s="258">
        <v>392</v>
      </c>
      <c r="O166" s="256">
        <v>468.21</v>
      </c>
      <c r="P166" s="255">
        <v>43.51252643044787</v>
      </c>
      <c r="Q166" s="256">
        <v>44</v>
      </c>
      <c r="R166" s="256">
        <v>41.954174348169602</v>
      </c>
      <c r="S166" s="262">
        <v>258.17</v>
      </c>
      <c r="T166" s="262">
        <v>247.45</v>
      </c>
      <c r="U166" s="262">
        <v>93.560949788263756</v>
      </c>
      <c r="V166" s="262">
        <v>10.720000000000027</v>
      </c>
      <c r="W166" s="263">
        <v>5</v>
      </c>
      <c r="X166" s="263">
        <v>81.099999999999994</v>
      </c>
      <c r="Y166" s="263">
        <v>86.8</v>
      </c>
      <c r="Z166" s="263">
        <v>10.18</v>
      </c>
      <c r="AA166" s="264">
        <v>662</v>
      </c>
      <c r="AB166" s="263">
        <v>4.0999999999999996</v>
      </c>
      <c r="AC166" s="264">
        <v>41</v>
      </c>
      <c r="AD166" s="265">
        <v>1.4422999999999999</v>
      </c>
      <c r="AE166" s="264" t="s">
        <v>28</v>
      </c>
      <c r="AF166" s="264">
        <v>381</v>
      </c>
      <c r="AG166" s="263">
        <v>3.5</v>
      </c>
      <c r="AH166" s="265">
        <v>6.1</v>
      </c>
      <c r="AI166" s="263">
        <v>6</v>
      </c>
      <c r="AJ166" s="264">
        <v>30</v>
      </c>
      <c r="AK166" s="264">
        <v>150</v>
      </c>
      <c r="AL166" s="263">
        <v>1.5779999999999745</v>
      </c>
      <c r="AM166" s="263">
        <v>7.4784595999999937</v>
      </c>
      <c r="AN166" s="263">
        <v>9</v>
      </c>
      <c r="AO166" s="263">
        <v>0</v>
      </c>
      <c r="AP166" s="263">
        <v>1.8715128000000618</v>
      </c>
      <c r="AQ166" s="263">
        <v>3.6905715000000048</v>
      </c>
      <c r="AR166" s="263">
        <v>0.60200700000132201</v>
      </c>
      <c r="AS166" s="263">
        <v>7.7501959999999883</v>
      </c>
      <c r="AT166" s="263">
        <v>9</v>
      </c>
      <c r="AU166" s="263">
        <v>0</v>
      </c>
      <c r="AV166" s="263">
        <v>1.8715128000000618</v>
      </c>
      <c r="AW166" s="263">
        <v>0.43339130000000026</v>
      </c>
      <c r="AX166" s="266">
        <v>3.1013573150004046</v>
      </c>
    </row>
    <row r="167" spans="1:50" x14ac:dyDescent="0.2">
      <c r="A167" s="280" t="s">
        <v>92</v>
      </c>
      <c r="B167" s="251">
        <v>45734</v>
      </c>
      <c r="C167" s="252" t="s">
        <v>137</v>
      </c>
      <c r="D167" s="252" t="s">
        <v>102</v>
      </c>
      <c r="E167" s="290">
        <v>2024</v>
      </c>
      <c r="F167" s="50">
        <v>22</v>
      </c>
      <c r="G167" s="254" t="s">
        <v>33</v>
      </c>
      <c r="H167" s="460" t="s">
        <v>106</v>
      </c>
      <c r="I167" s="255">
        <v>300</v>
      </c>
      <c r="J167" s="256">
        <v>12.34</v>
      </c>
      <c r="K167" s="257">
        <v>12.06</v>
      </c>
      <c r="L167" s="258">
        <v>97.5</v>
      </c>
      <c r="M167" s="259">
        <v>59.5</v>
      </c>
      <c r="N167" s="258">
        <v>368</v>
      </c>
      <c r="O167" s="256">
        <v>468.84</v>
      </c>
      <c r="P167" s="255">
        <v>43.908369593038131</v>
      </c>
      <c r="Q167" s="256">
        <v>44</v>
      </c>
      <c r="R167" s="256">
        <v>41.840458234734726</v>
      </c>
      <c r="S167" s="262">
        <v>256.08</v>
      </c>
      <c r="T167" s="262">
        <v>245.81</v>
      </c>
      <c r="U167" s="262">
        <v>93.470986386797463</v>
      </c>
      <c r="V167" s="262">
        <v>10.269999999999982</v>
      </c>
      <c r="W167" s="263">
        <v>5.3</v>
      </c>
      <c r="X167" s="263">
        <v>80.8</v>
      </c>
      <c r="Y167" s="263">
        <v>84.3</v>
      </c>
      <c r="Z167" s="263">
        <v>11.52</v>
      </c>
      <c r="AA167" s="264">
        <v>837</v>
      </c>
      <c r="AB167" s="263">
        <v>5.2</v>
      </c>
      <c r="AC167" s="264">
        <v>45</v>
      </c>
      <c r="AD167" s="265">
        <v>1.4629000000000001</v>
      </c>
      <c r="AE167" s="264" t="s">
        <v>28</v>
      </c>
      <c r="AF167" s="264">
        <v>352</v>
      </c>
      <c r="AG167" s="263">
        <v>5.25</v>
      </c>
      <c r="AH167" s="265">
        <v>5.99</v>
      </c>
      <c r="AI167" s="263">
        <v>8.5</v>
      </c>
      <c r="AJ167" s="264">
        <v>30</v>
      </c>
      <c r="AK167" s="264">
        <v>207</v>
      </c>
      <c r="AL167" s="263">
        <v>3.4920000000000186</v>
      </c>
      <c r="AM167" s="263">
        <v>8.8623743999999931</v>
      </c>
      <c r="AN167" s="263">
        <v>9</v>
      </c>
      <c r="AO167" s="263">
        <v>6.0743750000006003</v>
      </c>
      <c r="AP167" s="263">
        <v>4.6091778000000545</v>
      </c>
      <c r="AQ167" s="263">
        <v>6.1390667200001339</v>
      </c>
      <c r="AR167" s="263">
        <v>1.8891719999992347</v>
      </c>
      <c r="AS167" s="263">
        <v>8.9010203999999931</v>
      </c>
      <c r="AT167" s="263">
        <v>9</v>
      </c>
      <c r="AU167" s="263">
        <v>0</v>
      </c>
      <c r="AV167" s="263">
        <v>4.6091778000000545</v>
      </c>
      <c r="AW167" s="263">
        <v>8.7887500000000074</v>
      </c>
      <c r="AX167" s="266">
        <v>5.2665428099997795</v>
      </c>
    </row>
    <row r="168" spans="1:50" x14ac:dyDescent="0.2">
      <c r="A168" s="280" t="s">
        <v>92</v>
      </c>
      <c r="B168" s="251">
        <v>45734</v>
      </c>
      <c r="C168" s="252" t="s">
        <v>137</v>
      </c>
      <c r="D168" s="252" t="s">
        <v>102</v>
      </c>
      <c r="E168" s="290">
        <v>2024</v>
      </c>
      <c r="F168" s="50">
        <v>23</v>
      </c>
      <c r="G168" s="254" t="s">
        <v>143</v>
      </c>
      <c r="H168" s="460">
        <v>1</v>
      </c>
      <c r="I168" s="255">
        <v>300</v>
      </c>
      <c r="J168" s="256">
        <v>12.22</v>
      </c>
      <c r="K168" s="257">
        <v>11.6</v>
      </c>
      <c r="L168" s="258">
        <v>99.5</v>
      </c>
      <c r="M168" s="259">
        <v>19</v>
      </c>
      <c r="N168" s="258">
        <v>263</v>
      </c>
      <c r="O168" s="256">
        <v>504.57</v>
      </c>
      <c r="P168" s="255">
        <v>47.809025506867222</v>
      </c>
      <c r="Q168" s="256">
        <v>44</v>
      </c>
      <c r="R168" s="256">
        <v>45.290231437237708</v>
      </c>
      <c r="S168" s="262">
        <v>252.52</v>
      </c>
      <c r="T168" s="262">
        <v>242.21</v>
      </c>
      <c r="U168" s="262">
        <v>91.976152502468281</v>
      </c>
      <c r="V168" s="262">
        <v>10.310000000000002</v>
      </c>
      <c r="W168" s="263">
        <v>4.8</v>
      </c>
      <c r="X168" s="263">
        <v>78.8</v>
      </c>
      <c r="Y168" s="263">
        <v>87.7</v>
      </c>
      <c r="Z168" s="263">
        <v>11.29</v>
      </c>
      <c r="AA168" s="264">
        <v>892</v>
      </c>
      <c r="AB168" s="263">
        <v>5.6</v>
      </c>
      <c r="AC168" s="264">
        <v>49</v>
      </c>
      <c r="AD168" s="265">
        <v>1.4158999999999999</v>
      </c>
      <c r="AE168" s="264" t="s">
        <v>28</v>
      </c>
      <c r="AF168" s="264">
        <v>370</v>
      </c>
      <c r="AG168" s="263">
        <v>6.5</v>
      </c>
      <c r="AH168" s="265">
        <v>6.02</v>
      </c>
      <c r="AI168" s="263">
        <v>11.3</v>
      </c>
      <c r="AJ168" s="264">
        <v>30</v>
      </c>
      <c r="AK168" s="264">
        <v>241</v>
      </c>
      <c r="AL168" s="263">
        <v>0</v>
      </c>
      <c r="AM168" s="263">
        <v>8.1848399999999941</v>
      </c>
      <c r="AN168" s="263">
        <v>9</v>
      </c>
      <c r="AO168" s="263">
        <v>0</v>
      </c>
      <c r="AP168" s="263">
        <v>0</v>
      </c>
      <c r="AQ168" s="263">
        <v>3.027725999999999</v>
      </c>
      <c r="AR168" s="263">
        <v>0</v>
      </c>
      <c r="AS168" s="263">
        <v>8.3333939999999984</v>
      </c>
      <c r="AT168" s="263">
        <v>9</v>
      </c>
      <c r="AU168" s="263">
        <v>0</v>
      </c>
      <c r="AV168" s="263">
        <v>0</v>
      </c>
      <c r="AW168" s="263">
        <v>8.7907699999999984</v>
      </c>
      <c r="AX168" s="266">
        <v>3.9519548999999996</v>
      </c>
    </row>
    <row r="169" spans="1:50" ht="13.5" thickBot="1" x14ac:dyDescent="0.25">
      <c r="A169" s="281" t="s">
        <v>92</v>
      </c>
      <c r="B169" s="267">
        <v>45734</v>
      </c>
      <c r="C169" s="268" t="s">
        <v>137</v>
      </c>
      <c r="D169" s="268" t="s">
        <v>102</v>
      </c>
      <c r="E169" s="291">
        <v>2024</v>
      </c>
      <c r="F169" s="51">
        <v>24</v>
      </c>
      <c r="G169" s="270" t="s">
        <v>136</v>
      </c>
      <c r="H169" s="461">
        <v>1</v>
      </c>
      <c r="I169" s="271">
        <v>300</v>
      </c>
      <c r="J169" s="272">
        <v>12.49</v>
      </c>
      <c r="K169" s="273">
        <v>11.57</v>
      </c>
      <c r="L169" s="274">
        <v>99.5</v>
      </c>
      <c r="M169" s="275">
        <v>21</v>
      </c>
      <c r="N169" s="274">
        <v>350</v>
      </c>
      <c r="O169" s="272">
        <v>490.97</v>
      </c>
      <c r="P169" s="271">
        <v>46.528301118194605</v>
      </c>
      <c r="Q169" s="272">
        <v>44</v>
      </c>
      <c r="R169" s="272">
        <v>44.482744036542044</v>
      </c>
      <c r="S169" s="272">
        <v>250.75</v>
      </c>
      <c r="T169" s="272">
        <v>240.98</v>
      </c>
      <c r="U169" s="272">
        <v>91.79141431455453</v>
      </c>
      <c r="V169" s="272">
        <v>9.7700000000000102</v>
      </c>
      <c r="W169" s="271">
        <v>4.4000000000000004</v>
      </c>
      <c r="X169" s="271">
        <v>79.7</v>
      </c>
      <c r="Y169" s="271">
        <v>85.5</v>
      </c>
      <c r="Z169" s="271">
        <v>11.4</v>
      </c>
      <c r="AA169" s="276">
        <v>807</v>
      </c>
      <c r="AB169" s="271">
        <v>5</v>
      </c>
      <c r="AC169" s="276">
        <v>44</v>
      </c>
      <c r="AD169" s="277">
        <v>1.4249000000000001</v>
      </c>
      <c r="AE169" s="276" t="s">
        <v>28</v>
      </c>
      <c r="AF169" s="276">
        <v>376</v>
      </c>
      <c r="AG169" s="271">
        <v>7</v>
      </c>
      <c r="AH169" s="277">
        <v>5.98</v>
      </c>
      <c r="AI169" s="271">
        <v>11.7</v>
      </c>
      <c r="AJ169" s="276">
        <v>30</v>
      </c>
      <c r="AK169" s="276">
        <v>199</v>
      </c>
      <c r="AL169" s="271">
        <v>0</v>
      </c>
      <c r="AM169" s="271">
        <v>7.8270336000000071</v>
      </c>
      <c r="AN169" s="271">
        <v>9</v>
      </c>
      <c r="AO169" s="271">
        <v>2.1593750000001819</v>
      </c>
      <c r="AP169" s="271">
        <v>7.3753938000000971</v>
      </c>
      <c r="AQ169" s="271">
        <v>4.8810088000000569</v>
      </c>
      <c r="AR169" s="271">
        <v>0</v>
      </c>
      <c r="AS169" s="271">
        <v>8.0375099999999833</v>
      </c>
      <c r="AT169" s="271">
        <v>9</v>
      </c>
      <c r="AU169" s="271">
        <v>0</v>
      </c>
      <c r="AV169" s="271">
        <v>7.3753938000000971</v>
      </c>
      <c r="AW169" s="271">
        <v>8.5418476000000005</v>
      </c>
      <c r="AX169" s="278">
        <v>4.9913372100000126</v>
      </c>
    </row>
    <row r="170" spans="1:50" ht="15.75" customHeight="1" x14ac:dyDescent="0.2">
      <c r="A170" s="279" t="s">
        <v>93</v>
      </c>
      <c r="B170" s="240">
        <v>45748</v>
      </c>
      <c r="C170" s="240"/>
      <c r="D170" s="240"/>
      <c r="E170" s="289">
        <v>2024</v>
      </c>
      <c r="F170" s="49">
        <v>1</v>
      </c>
      <c r="G170" s="242" t="s">
        <v>192</v>
      </c>
      <c r="H170" s="459"/>
      <c r="I170" s="243">
        <v>300</v>
      </c>
      <c r="J170" s="39">
        <v>13</v>
      </c>
      <c r="K170" s="282">
        <v>11.9</v>
      </c>
      <c r="L170" s="44">
        <v>96</v>
      </c>
      <c r="M170" s="44">
        <v>32</v>
      </c>
      <c r="N170" s="283"/>
      <c r="O170" s="39">
        <v>452.14</v>
      </c>
      <c r="P170" s="243">
        <v>42.274516742601847</v>
      </c>
      <c r="Q170" s="39">
        <v>447.79</v>
      </c>
      <c r="R170" s="39">
        <v>41.713749748766169</v>
      </c>
      <c r="S170" s="39">
        <v>256.51</v>
      </c>
      <c r="T170" s="39">
        <v>249.38</v>
      </c>
      <c r="U170" s="39">
        <v>95.547892720306507</v>
      </c>
      <c r="V170" s="39">
        <v>7.1299999999999955</v>
      </c>
      <c r="W170" s="243">
        <v>3.8</v>
      </c>
      <c r="X170" s="243">
        <v>79.599999999999994</v>
      </c>
      <c r="Y170" s="243">
        <v>80.900000000000006</v>
      </c>
      <c r="Z170" s="243">
        <v>11.69</v>
      </c>
      <c r="AA170" s="238">
        <v>739</v>
      </c>
      <c r="AB170" s="243">
        <v>4.5999999999999996</v>
      </c>
      <c r="AC170" s="238">
        <v>40</v>
      </c>
      <c r="AD170" s="248">
        <v>1.5386</v>
      </c>
      <c r="AE170" s="238" t="s">
        <v>28</v>
      </c>
      <c r="AF170" s="238">
        <v>281</v>
      </c>
      <c r="AG170" s="243">
        <v>3.75</v>
      </c>
      <c r="AH170" s="248">
        <v>6.09</v>
      </c>
      <c r="AI170" s="243">
        <v>5.5</v>
      </c>
      <c r="AJ170" s="238">
        <v>148</v>
      </c>
      <c r="AK170" s="238">
        <v>168</v>
      </c>
      <c r="AL170" s="243">
        <v>0.24899999999999523</v>
      </c>
      <c r="AM170" s="243">
        <v>7.5579812999999945</v>
      </c>
      <c r="AN170" s="243">
        <v>5.4</v>
      </c>
      <c r="AO170" s="243">
        <v>8.3693750000002183</v>
      </c>
      <c r="AP170" s="243">
        <v>8.6888002000000597</v>
      </c>
      <c r="AQ170" s="243">
        <v>5.687582235000054</v>
      </c>
      <c r="AR170" s="243">
        <v>6.7416750000120373E-2</v>
      </c>
      <c r="AS170" s="243">
        <v>4.0177000000000014</v>
      </c>
      <c r="AT170" s="243">
        <v>5.4</v>
      </c>
      <c r="AU170" s="243">
        <v>8.0788229999998293</v>
      </c>
      <c r="AV170" s="243">
        <v>8.6888002000000597</v>
      </c>
      <c r="AW170" s="243">
        <v>3.3761284999999965</v>
      </c>
      <c r="AX170" s="249">
        <v>4.1196166300000279</v>
      </c>
    </row>
    <row r="171" spans="1:50" ht="14.25" customHeight="1" x14ac:dyDescent="0.2">
      <c r="A171" s="280" t="s">
        <v>93</v>
      </c>
      <c r="B171" s="252">
        <v>45748</v>
      </c>
      <c r="C171" s="252" t="s">
        <v>144</v>
      </c>
      <c r="D171" s="252" t="s">
        <v>100</v>
      </c>
      <c r="E171" s="290">
        <v>2024</v>
      </c>
      <c r="F171" s="50">
        <v>2</v>
      </c>
      <c r="G171" s="254" t="s">
        <v>113</v>
      </c>
      <c r="H171" s="462" t="s">
        <v>106</v>
      </c>
      <c r="I171" s="255">
        <v>300</v>
      </c>
      <c r="J171" s="40">
        <v>10.89</v>
      </c>
      <c r="K171" s="284">
        <v>10.55</v>
      </c>
      <c r="L171" s="45">
        <v>100</v>
      </c>
      <c r="M171" s="45">
        <v>8</v>
      </c>
      <c r="N171" s="285">
        <v>309</v>
      </c>
      <c r="O171" s="40">
        <v>452.19</v>
      </c>
      <c r="P171" s="255">
        <v>40.881045578186168</v>
      </c>
      <c r="Q171" s="40">
        <v>458.54</v>
      </c>
      <c r="R171" s="40">
        <v>41.699742661490824</v>
      </c>
      <c r="S171" s="40">
        <v>259.08</v>
      </c>
      <c r="T171" s="40">
        <v>248.95</v>
      </c>
      <c r="U171" s="40">
        <v>93.124602551154013</v>
      </c>
      <c r="V171" s="40">
        <v>10.129999999999995</v>
      </c>
      <c r="W171" s="255">
        <v>3.8</v>
      </c>
      <c r="X171" s="255">
        <v>81.3</v>
      </c>
      <c r="Y171" s="255">
        <v>84.1</v>
      </c>
      <c r="Z171" s="255">
        <v>9.99</v>
      </c>
      <c r="AA171" s="250">
        <v>701</v>
      </c>
      <c r="AB171" s="255">
        <v>4.4000000000000004</v>
      </c>
      <c r="AC171" s="250">
        <v>44</v>
      </c>
      <c r="AD171" s="260">
        <v>1.4714</v>
      </c>
      <c r="AE171" s="250" t="s">
        <v>28</v>
      </c>
      <c r="AF171" s="250">
        <v>337</v>
      </c>
      <c r="AG171" s="255">
        <v>3.5</v>
      </c>
      <c r="AH171" s="260">
        <v>5.99</v>
      </c>
      <c r="AI171" s="255">
        <v>6.1</v>
      </c>
      <c r="AJ171" s="250">
        <v>47</v>
      </c>
      <c r="AK171" s="250">
        <v>174</v>
      </c>
      <c r="AL171" s="255">
        <v>1.7789999999999964</v>
      </c>
      <c r="AM171" s="255">
        <v>9</v>
      </c>
      <c r="AN171" s="255">
        <v>9</v>
      </c>
      <c r="AO171" s="255">
        <v>6.5693750000000364</v>
      </c>
      <c r="AP171" s="255">
        <v>6.4267362000000503</v>
      </c>
      <c r="AQ171" s="255">
        <v>6.1939722400000159</v>
      </c>
      <c r="AR171" s="255">
        <v>0.70848674999888317</v>
      </c>
      <c r="AS171" s="255">
        <v>8.3689000000000036</v>
      </c>
      <c r="AT171" s="255">
        <v>9</v>
      </c>
      <c r="AU171" s="255">
        <v>0</v>
      </c>
      <c r="AV171" s="255">
        <v>6.4267362000000503</v>
      </c>
      <c r="AW171" s="255">
        <v>4.3663000999999966</v>
      </c>
      <c r="AX171" s="261">
        <v>4.4683914699996725</v>
      </c>
    </row>
    <row r="172" spans="1:50" x14ac:dyDescent="0.2">
      <c r="A172" s="280" t="s">
        <v>93</v>
      </c>
      <c r="B172" s="252">
        <v>45748</v>
      </c>
      <c r="C172" s="252" t="s">
        <v>144</v>
      </c>
      <c r="D172" s="252" t="s">
        <v>100</v>
      </c>
      <c r="E172" s="290">
        <v>2024</v>
      </c>
      <c r="F172" s="50">
        <v>3</v>
      </c>
      <c r="G172" s="254" t="s">
        <v>138</v>
      </c>
      <c r="H172" s="462" t="s">
        <v>106</v>
      </c>
      <c r="I172" s="255">
        <v>300</v>
      </c>
      <c r="J172" s="40">
        <v>11.9</v>
      </c>
      <c r="K172" s="284">
        <v>11.77</v>
      </c>
      <c r="L172" s="45">
        <v>97.5</v>
      </c>
      <c r="M172" s="45">
        <v>25</v>
      </c>
      <c r="N172" s="285">
        <v>399</v>
      </c>
      <c r="O172" s="40">
        <v>455.1</v>
      </c>
      <c r="P172" s="255">
        <v>41.924851680949246</v>
      </c>
      <c r="Q172" s="40">
        <v>455.48</v>
      </c>
      <c r="R172" s="40">
        <v>41.973302889259685</v>
      </c>
      <c r="S172" s="40">
        <v>257.44</v>
      </c>
      <c r="T172" s="40">
        <v>248.72</v>
      </c>
      <c r="U172" s="40">
        <v>94.10518350359439</v>
      </c>
      <c r="V172" s="40">
        <v>8.7199999999999989</v>
      </c>
      <c r="W172" s="255">
        <v>4</v>
      </c>
      <c r="X172" s="255">
        <v>80.3</v>
      </c>
      <c r="Y172" s="255">
        <v>83.3</v>
      </c>
      <c r="Z172" s="255">
        <v>11</v>
      </c>
      <c r="AA172" s="250">
        <v>718</v>
      </c>
      <c r="AB172" s="255">
        <v>4.5</v>
      </c>
      <c r="AC172" s="250">
        <v>41</v>
      </c>
      <c r="AD172" s="260">
        <v>1.5172000000000001</v>
      </c>
      <c r="AE172" s="250" t="s">
        <v>28</v>
      </c>
      <c r="AF172" s="250">
        <v>312</v>
      </c>
      <c r="AG172" s="255">
        <v>4.5</v>
      </c>
      <c r="AH172" s="260">
        <v>5.98</v>
      </c>
      <c r="AI172" s="255">
        <v>6.4</v>
      </c>
      <c r="AJ172" s="250">
        <v>105</v>
      </c>
      <c r="AK172" s="250">
        <v>168</v>
      </c>
      <c r="AL172" s="255">
        <v>0.89999999999997726</v>
      </c>
      <c r="AM172" s="255">
        <v>9</v>
      </c>
      <c r="AN172" s="255">
        <v>8.625</v>
      </c>
      <c r="AO172" s="255">
        <v>8.0993750000006912</v>
      </c>
      <c r="AP172" s="255">
        <v>7.7042488000000162</v>
      </c>
      <c r="AQ172" s="255">
        <v>6.4607247600001356</v>
      </c>
      <c r="AR172" s="255">
        <v>0.29249999999956344</v>
      </c>
      <c r="AS172" s="255">
        <v>6.426400000000001</v>
      </c>
      <c r="AT172" s="255">
        <v>8.625</v>
      </c>
      <c r="AU172" s="255">
        <v>2.5200870000003306</v>
      </c>
      <c r="AV172" s="255">
        <v>7.7042488000000162</v>
      </c>
      <c r="AW172" s="255">
        <v>3.3761284999999965</v>
      </c>
      <c r="AX172" s="261">
        <v>4.3694552949999039</v>
      </c>
    </row>
    <row r="173" spans="1:50" x14ac:dyDescent="0.2">
      <c r="A173" s="280" t="s">
        <v>93</v>
      </c>
      <c r="B173" s="252">
        <v>45748</v>
      </c>
      <c r="C173" s="252" t="s">
        <v>144</v>
      </c>
      <c r="D173" s="252" t="s">
        <v>100</v>
      </c>
      <c r="E173" s="290">
        <v>2024</v>
      </c>
      <c r="F173" s="50">
        <v>4</v>
      </c>
      <c r="G173" s="254" t="s">
        <v>115</v>
      </c>
      <c r="H173" s="462" t="s">
        <v>106</v>
      </c>
      <c r="I173" s="255">
        <v>300</v>
      </c>
      <c r="J173" s="40">
        <v>12.18</v>
      </c>
      <c r="K173" s="284">
        <v>11.38</v>
      </c>
      <c r="L173" s="45">
        <v>97.5</v>
      </c>
      <c r="M173" s="45">
        <v>11.5</v>
      </c>
      <c r="N173" s="285">
        <v>333</v>
      </c>
      <c r="O173" s="40">
        <v>449.34</v>
      </c>
      <c r="P173" s="255">
        <v>41.367338763519825</v>
      </c>
      <c r="Q173" s="40">
        <v>452.76</v>
      </c>
      <c r="R173" s="40">
        <v>41.81023058574079</v>
      </c>
      <c r="S173" s="40">
        <v>258.08999999999997</v>
      </c>
      <c r="T173" s="40">
        <v>250.01</v>
      </c>
      <c r="U173" s="40">
        <v>94.894860699916507</v>
      </c>
      <c r="V173" s="40">
        <v>8.0799999999999841</v>
      </c>
      <c r="W173" s="255">
        <v>3.6</v>
      </c>
      <c r="X173" s="255">
        <v>81.099999999999994</v>
      </c>
      <c r="Y173" s="255">
        <v>83</v>
      </c>
      <c r="Z173" s="255">
        <v>10.8</v>
      </c>
      <c r="AA173" s="250">
        <v>750</v>
      </c>
      <c r="AB173" s="255">
        <v>4.7</v>
      </c>
      <c r="AC173" s="250">
        <v>43</v>
      </c>
      <c r="AD173" s="260">
        <v>1.4931000000000001</v>
      </c>
      <c r="AE173" s="250" t="s">
        <v>28</v>
      </c>
      <c r="AF173" s="250">
        <v>326</v>
      </c>
      <c r="AG173" s="255">
        <v>5.75</v>
      </c>
      <c r="AH173" s="260">
        <v>6.04</v>
      </c>
      <c r="AI173" s="255">
        <v>8.1999999999999993</v>
      </c>
      <c r="AJ173" s="250">
        <v>32</v>
      </c>
      <c r="AK173" s="250">
        <v>178</v>
      </c>
      <c r="AL173" s="255">
        <v>2.8799999999999955</v>
      </c>
      <c r="AM173" s="255">
        <v>9</v>
      </c>
      <c r="AN173" s="255">
        <v>9</v>
      </c>
      <c r="AO173" s="255">
        <v>8.4875000000001819</v>
      </c>
      <c r="AP173" s="255">
        <v>8.9427000000000589</v>
      </c>
      <c r="AQ173" s="255">
        <v>7.3560400000000463</v>
      </c>
      <c r="AR173" s="255">
        <v>1.4111999999995533</v>
      </c>
      <c r="AS173" s="255">
        <v>7.5142000000000024</v>
      </c>
      <c r="AT173" s="255">
        <v>9</v>
      </c>
      <c r="AU173" s="255">
        <v>3.461699999999837</v>
      </c>
      <c r="AV173" s="255">
        <v>8.9427000000000589</v>
      </c>
      <c r="AW173" s="255">
        <v>5.0289864999999985</v>
      </c>
      <c r="AX173" s="261">
        <v>5.4167029749998594</v>
      </c>
    </row>
    <row r="174" spans="1:50" x14ac:dyDescent="0.2">
      <c r="A174" s="280" t="s">
        <v>93</v>
      </c>
      <c r="B174" s="252">
        <v>45748</v>
      </c>
      <c r="C174" s="252" t="s">
        <v>144</v>
      </c>
      <c r="D174" s="252" t="s">
        <v>100</v>
      </c>
      <c r="E174" s="290">
        <v>2024</v>
      </c>
      <c r="F174" s="50">
        <v>5</v>
      </c>
      <c r="G174" s="254" t="s">
        <v>116</v>
      </c>
      <c r="H174" s="462" t="s">
        <v>106</v>
      </c>
      <c r="I174" s="255">
        <v>300</v>
      </c>
      <c r="J174" s="40">
        <v>11.09</v>
      </c>
      <c r="K174" s="284">
        <v>11.75</v>
      </c>
      <c r="L174" s="45">
        <v>99</v>
      </c>
      <c r="M174" s="45">
        <v>30</v>
      </c>
      <c r="N174" s="285">
        <v>400</v>
      </c>
      <c r="O174" s="40">
        <v>452.48</v>
      </c>
      <c r="P174" s="255">
        <v>41.05153818953324</v>
      </c>
      <c r="Q174" s="40">
        <v>458.28</v>
      </c>
      <c r="R174" s="40">
        <v>41.797590992406377</v>
      </c>
      <c r="S174" s="40">
        <v>260.41000000000003</v>
      </c>
      <c r="T174" s="40">
        <v>252.75</v>
      </c>
      <c r="U174" s="40">
        <v>94.758744798110442</v>
      </c>
      <c r="V174" s="40">
        <v>7.660000000000025</v>
      </c>
      <c r="W174" s="255">
        <v>3.8</v>
      </c>
      <c r="X174" s="255">
        <v>80.3</v>
      </c>
      <c r="Y174" s="255">
        <v>82.2</v>
      </c>
      <c r="Z174" s="255">
        <v>11.1</v>
      </c>
      <c r="AA174" s="250">
        <v>650</v>
      </c>
      <c r="AB174" s="255">
        <v>4.0999999999999996</v>
      </c>
      <c r="AC174" s="250">
        <v>37</v>
      </c>
      <c r="AD174" s="260">
        <v>1.5094000000000001</v>
      </c>
      <c r="AE174" s="250" t="s">
        <v>89</v>
      </c>
      <c r="AF174" s="250">
        <v>357</v>
      </c>
      <c r="AG174" s="255">
        <v>3.75</v>
      </c>
      <c r="AH174" s="260">
        <v>6.07</v>
      </c>
      <c r="AI174" s="255">
        <v>6.2</v>
      </c>
      <c r="AJ174" s="250">
        <v>69</v>
      </c>
      <c r="AK174" s="250">
        <v>147</v>
      </c>
      <c r="AL174" s="255">
        <v>1.1099999999999568</v>
      </c>
      <c r="AM174" s="255">
        <v>8.733736399999998</v>
      </c>
      <c r="AN174" s="255">
        <v>9</v>
      </c>
      <c r="AO174" s="255">
        <v>9</v>
      </c>
      <c r="AP174" s="255">
        <v>1.470000000000482E-2</v>
      </c>
      <c r="AQ174" s="255">
        <v>5.1905004599999893</v>
      </c>
      <c r="AR174" s="255">
        <v>0.38017499999932625</v>
      </c>
      <c r="AS174" s="255">
        <v>8.7914983999999947</v>
      </c>
      <c r="AT174" s="255">
        <v>9</v>
      </c>
      <c r="AU174" s="255">
        <v>5.6279720000006819</v>
      </c>
      <c r="AV174" s="255">
        <v>1.470000000000482E-2</v>
      </c>
      <c r="AW174" s="255">
        <v>0</v>
      </c>
      <c r="AX174" s="261">
        <v>3.3582045399998663</v>
      </c>
    </row>
    <row r="175" spans="1:50" x14ac:dyDescent="0.2">
      <c r="A175" s="280" t="s">
        <v>93</v>
      </c>
      <c r="B175" s="252">
        <v>45748</v>
      </c>
      <c r="C175" s="252" t="s">
        <v>144</v>
      </c>
      <c r="D175" s="252" t="s">
        <v>100</v>
      </c>
      <c r="E175" s="290">
        <v>2024</v>
      </c>
      <c r="F175" s="50">
        <v>6</v>
      </c>
      <c r="G175" s="254" t="s">
        <v>117</v>
      </c>
      <c r="H175" s="462" t="s">
        <v>106</v>
      </c>
      <c r="I175" s="255">
        <v>300</v>
      </c>
      <c r="J175" s="40">
        <v>11.76</v>
      </c>
      <c r="K175" s="284">
        <v>11.07</v>
      </c>
      <c r="L175" s="45">
        <v>98.5</v>
      </c>
      <c r="M175" s="45">
        <v>41.5</v>
      </c>
      <c r="N175" s="285">
        <v>380</v>
      </c>
      <c r="O175" s="40">
        <v>451.67</v>
      </c>
      <c r="P175" s="255">
        <v>41.390838443996721</v>
      </c>
      <c r="Q175" s="40">
        <v>456.17</v>
      </c>
      <c r="R175" s="40">
        <v>41.969002784049806</v>
      </c>
      <c r="S175" s="40">
        <v>257.49</v>
      </c>
      <c r="T175" s="40">
        <v>251.02</v>
      </c>
      <c r="U175" s="40">
        <v>94.824720459353273</v>
      </c>
      <c r="V175" s="40">
        <v>6.4699999999999989</v>
      </c>
      <c r="W175" s="255">
        <v>3.5</v>
      </c>
      <c r="X175" s="255">
        <v>80.8</v>
      </c>
      <c r="Y175" s="255">
        <v>81.5</v>
      </c>
      <c r="Z175" s="255">
        <v>9.6999999999999993</v>
      </c>
      <c r="AA175" s="250">
        <v>704</v>
      </c>
      <c r="AB175" s="255">
        <v>4.4000000000000004</v>
      </c>
      <c r="AC175" s="250">
        <v>45</v>
      </c>
      <c r="AD175" s="260">
        <v>1.5516000000000001</v>
      </c>
      <c r="AE175" s="250" t="s">
        <v>28</v>
      </c>
      <c r="AF175" s="250">
        <v>232</v>
      </c>
      <c r="AG175" s="255">
        <v>5.5</v>
      </c>
      <c r="AH175" s="260">
        <v>6.1</v>
      </c>
      <c r="AI175" s="255">
        <v>7.3</v>
      </c>
      <c r="AJ175" s="250">
        <v>76</v>
      </c>
      <c r="AK175" s="250">
        <v>157</v>
      </c>
      <c r="AL175" s="255">
        <v>0</v>
      </c>
      <c r="AM175" s="255">
        <v>0.41716720000000862</v>
      </c>
      <c r="AN175" s="255">
        <v>9</v>
      </c>
      <c r="AO175" s="255">
        <v>8.9093750000001819</v>
      </c>
      <c r="AP175" s="255">
        <v>6.6834192000000598</v>
      </c>
      <c r="AQ175" s="255">
        <v>4.9811339200000493</v>
      </c>
      <c r="AR175" s="255">
        <v>0</v>
      </c>
      <c r="AS175" s="255">
        <v>0.21040000000000347</v>
      </c>
      <c r="AT175" s="255">
        <v>9</v>
      </c>
      <c r="AU175" s="255">
        <v>7.1121750000006614</v>
      </c>
      <c r="AV175" s="255">
        <v>6.6834192000000598</v>
      </c>
      <c r="AW175" s="255">
        <v>1.5728380000000008</v>
      </c>
      <c r="AX175" s="261">
        <v>3.7706960800000759</v>
      </c>
    </row>
    <row r="176" spans="1:50" x14ac:dyDescent="0.2">
      <c r="A176" s="280" t="s">
        <v>93</v>
      </c>
      <c r="B176" s="252">
        <v>45748</v>
      </c>
      <c r="C176" s="252" t="s">
        <v>144</v>
      </c>
      <c r="D176" s="252" t="s">
        <v>100</v>
      </c>
      <c r="E176" s="290">
        <v>2024</v>
      </c>
      <c r="F176" s="50">
        <v>7</v>
      </c>
      <c r="G176" s="254" t="s">
        <v>33</v>
      </c>
      <c r="H176" s="462" t="s">
        <v>106</v>
      </c>
      <c r="I176" s="255">
        <v>300</v>
      </c>
      <c r="J176" s="40">
        <v>11.24</v>
      </c>
      <c r="K176" s="284">
        <v>11.29</v>
      </c>
      <c r="L176" s="45">
        <v>97.5</v>
      </c>
      <c r="M176" s="45">
        <v>1.5</v>
      </c>
      <c r="N176" s="285">
        <v>345</v>
      </c>
      <c r="O176" s="40">
        <v>451.79</v>
      </c>
      <c r="P176" s="255">
        <v>41.061112463755293</v>
      </c>
      <c r="Q176" s="40">
        <v>457.34</v>
      </c>
      <c r="R176" s="40">
        <v>41.776358945204883</v>
      </c>
      <c r="S176" s="40">
        <v>261.14999999999998</v>
      </c>
      <c r="T176" s="40">
        <v>251.59</v>
      </c>
      <c r="U176" s="40">
        <v>94.48325071353463</v>
      </c>
      <c r="V176" s="40">
        <v>9.5599999999999739</v>
      </c>
      <c r="W176" s="255">
        <v>4.0999999999999996</v>
      </c>
      <c r="X176" s="255">
        <v>81.900000000000006</v>
      </c>
      <c r="Y176" s="255">
        <v>82.1</v>
      </c>
      <c r="Z176" s="255">
        <v>10.66</v>
      </c>
      <c r="AA176" s="250">
        <v>674</v>
      </c>
      <c r="AB176" s="255">
        <v>4.2</v>
      </c>
      <c r="AC176" s="250">
        <v>40</v>
      </c>
      <c r="AD176" s="260">
        <v>1.5004</v>
      </c>
      <c r="AE176" s="250" t="s">
        <v>28</v>
      </c>
      <c r="AF176" s="250">
        <v>305</v>
      </c>
      <c r="AG176" s="255">
        <v>3.25</v>
      </c>
      <c r="AH176" s="260">
        <v>6.04</v>
      </c>
      <c r="AI176" s="255">
        <v>6.4</v>
      </c>
      <c r="AJ176" s="250">
        <v>39</v>
      </c>
      <c r="AK176" s="250">
        <v>160</v>
      </c>
      <c r="AL176" s="255">
        <v>4.9860000000000184</v>
      </c>
      <c r="AM176" s="255">
        <v>8.8730565000000183</v>
      </c>
      <c r="AN176" s="255">
        <v>9</v>
      </c>
      <c r="AO176" s="255">
        <v>9</v>
      </c>
      <c r="AP176" s="255">
        <v>3.5141112000000021</v>
      </c>
      <c r="AQ176" s="255">
        <v>6.8802807150000076</v>
      </c>
      <c r="AR176" s="255">
        <v>3.3181829999994079</v>
      </c>
      <c r="AS176" s="255">
        <v>5.8825000000000038</v>
      </c>
      <c r="AT176" s="255">
        <v>9</v>
      </c>
      <c r="AU176" s="255">
        <v>5.863503000000037</v>
      </c>
      <c r="AV176" s="255">
        <v>3.5141112000000021</v>
      </c>
      <c r="AW176" s="255">
        <v>2.0631012999999996</v>
      </c>
      <c r="AX176" s="261">
        <v>4.8066370749998271</v>
      </c>
    </row>
    <row r="177" spans="1:51" x14ac:dyDescent="0.2">
      <c r="A177" s="280" t="s">
        <v>93</v>
      </c>
      <c r="B177" s="252">
        <v>45748</v>
      </c>
      <c r="C177" s="252" t="s">
        <v>144</v>
      </c>
      <c r="D177" s="252" t="s">
        <v>100</v>
      </c>
      <c r="E177" s="290">
        <v>2024</v>
      </c>
      <c r="F177" s="50">
        <v>8</v>
      </c>
      <c r="G177" s="254" t="s">
        <v>68</v>
      </c>
      <c r="H177" s="462" t="s">
        <v>106</v>
      </c>
      <c r="I177" s="255">
        <v>300</v>
      </c>
      <c r="J177" s="40">
        <v>11.51</v>
      </c>
      <c r="K177" s="284">
        <v>10.83</v>
      </c>
      <c r="L177" s="45">
        <v>99.5</v>
      </c>
      <c r="M177" s="45">
        <v>26</v>
      </c>
      <c r="N177" s="285">
        <v>412</v>
      </c>
      <c r="O177" s="40">
        <v>456.31</v>
      </c>
      <c r="P177" s="255">
        <v>41.822445267471672</v>
      </c>
      <c r="Q177" s="40">
        <v>455.93</v>
      </c>
      <c r="R177" s="40">
        <v>41.773956528414445</v>
      </c>
      <c r="S177" s="40">
        <v>262.58999999999997</v>
      </c>
      <c r="T177" s="40">
        <v>256.64</v>
      </c>
      <c r="U177" s="40">
        <v>96.673823784231729</v>
      </c>
      <c r="V177" s="40">
        <v>5.9499999999999886</v>
      </c>
      <c r="W177" s="255">
        <v>3.9</v>
      </c>
      <c r="X177" s="255">
        <v>81.2</v>
      </c>
      <c r="Y177" s="255">
        <v>82</v>
      </c>
      <c r="Z177" s="255">
        <v>10.1</v>
      </c>
      <c r="AA177" s="250">
        <v>675</v>
      </c>
      <c r="AB177" s="255">
        <v>4.2</v>
      </c>
      <c r="AC177" s="250">
        <v>42</v>
      </c>
      <c r="AD177" s="260">
        <v>1.4831000000000001</v>
      </c>
      <c r="AE177" s="250" t="s">
        <v>28</v>
      </c>
      <c r="AF177" s="250">
        <v>276</v>
      </c>
      <c r="AG177" s="255">
        <v>4.25</v>
      </c>
      <c r="AH177" s="260">
        <v>6.13</v>
      </c>
      <c r="AI177" s="255">
        <v>6.7</v>
      </c>
      <c r="AJ177" s="250">
        <v>61</v>
      </c>
      <c r="AK177" s="250">
        <v>161</v>
      </c>
      <c r="AL177" s="255">
        <v>1.7100000000000364</v>
      </c>
      <c r="AM177" s="255">
        <v>7.1033808000000107</v>
      </c>
      <c r="AN177" s="255">
        <v>9</v>
      </c>
      <c r="AO177" s="255">
        <v>9</v>
      </c>
      <c r="AP177" s="255">
        <v>3.6413250000001085</v>
      </c>
      <c r="AQ177" s="255">
        <v>5.8212721200000326</v>
      </c>
      <c r="AR177" s="255">
        <v>0.67117499999949359</v>
      </c>
      <c r="AS177" s="255">
        <v>3.6292000000000009</v>
      </c>
      <c r="AT177" s="255">
        <v>9</v>
      </c>
      <c r="AU177" s="255">
        <v>6.0911999999998443</v>
      </c>
      <c r="AV177" s="255">
        <v>3.6413250000001085</v>
      </c>
      <c r="AW177" s="255">
        <v>2.2267796000000004</v>
      </c>
      <c r="AX177" s="261">
        <v>3.8536081899998491</v>
      </c>
      <c r="AY177" s="2"/>
    </row>
    <row r="178" spans="1:51" x14ac:dyDescent="0.2">
      <c r="A178" s="280" t="s">
        <v>93</v>
      </c>
      <c r="B178" s="252">
        <v>45748</v>
      </c>
      <c r="C178" s="252" t="s">
        <v>144</v>
      </c>
      <c r="D178" s="252" t="s">
        <v>100</v>
      </c>
      <c r="E178" s="290">
        <v>2024</v>
      </c>
      <c r="F178" s="50">
        <v>9</v>
      </c>
      <c r="G178" s="254" t="s">
        <v>112</v>
      </c>
      <c r="H178" s="462" t="s">
        <v>106</v>
      </c>
      <c r="I178" s="255">
        <v>300</v>
      </c>
      <c r="J178" s="40">
        <v>12.25</v>
      </c>
      <c r="K178" s="284">
        <v>12.34</v>
      </c>
      <c r="L178" s="45">
        <v>100</v>
      </c>
      <c r="M178" s="45">
        <v>29</v>
      </c>
      <c r="N178" s="285">
        <v>370</v>
      </c>
      <c r="O178" s="40">
        <v>448.67</v>
      </c>
      <c r="P178" s="255">
        <v>41.326587469632472</v>
      </c>
      <c r="Q178" s="40">
        <v>453.42</v>
      </c>
      <c r="R178" s="40">
        <v>41.941246526399368</v>
      </c>
      <c r="S178" s="40">
        <v>258.66000000000003</v>
      </c>
      <c r="T178" s="40">
        <v>249.78</v>
      </c>
      <c r="U178" s="40">
        <v>94.883190883190878</v>
      </c>
      <c r="V178" s="40">
        <v>8.8800000000000239</v>
      </c>
      <c r="W178" s="255">
        <v>4.0999999999999996</v>
      </c>
      <c r="X178" s="255">
        <v>79.2</v>
      </c>
      <c r="Y178" s="255">
        <v>80.8</v>
      </c>
      <c r="Z178" s="255">
        <v>11</v>
      </c>
      <c r="AA178" s="250">
        <v>729</v>
      </c>
      <c r="AB178" s="255">
        <v>4.5999999999999996</v>
      </c>
      <c r="AC178" s="250">
        <v>41</v>
      </c>
      <c r="AD178" s="260">
        <v>1.4916</v>
      </c>
      <c r="AE178" s="250" t="s">
        <v>29</v>
      </c>
      <c r="AF178" s="250">
        <v>306</v>
      </c>
      <c r="AG178" s="255">
        <v>3.5</v>
      </c>
      <c r="AH178" s="260">
        <v>6.07</v>
      </c>
      <c r="AI178" s="255">
        <v>5.5</v>
      </c>
      <c r="AJ178" s="250">
        <v>140</v>
      </c>
      <c r="AK178" s="250">
        <v>164</v>
      </c>
      <c r="AL178" s="255">
        <v>0</v>
      </c>
      <c r="AM178" s="255">
        <v>8.8967088000000132</v>
      </c>
      <c r="AN178" s="255">
        <v>6</v>
      </c>
      <c r="AO178" s="255">
        <v>8.2400000000006912</v>
      </c>
      <c r="AP178" s="255">
        <v>8.3017842000000428</v>
      </c>
      <c r="AQ178" s="255">
        <v>5.8428631600001486</v>
      </c>
      <c r="AR178" s="255">
        <v>0</v>
      </c>
      <c r="AS178" s="255">
        <v>5.9602000000000039</v>
      </c>
      <c r="AT178" s="255">
        <v>6</v>
      </c>
      <c r="AU178" s="255">
        <v>8.2125120000005154</v>
      </c>
      <c r="AV178" s="255">
        <v>8.3017842000000428</v>
      </c>
      <c r="AW178" s="255">
        <v>2.718586099999996</v>
      </c>
      <c r="AX178" s="261">
        <v>4.2703267450000579</v>
      </c>
      <c r="AY178" s="2"/>
    </row>
    <row r="179" spans="1:51" x14ac:dyDescent="0.2">
      <c r="A179" s="280" t="s">
        <v>93</v>
      </c>
      <c r="B179" s="252">
        <v>45748</v>
      </c>
      <c r="C179" s="252" t="s">
        <v>144</v>
      </c>
      <c r="D179" s="252" t="s">
        <v>100</v>
      </c>
      <c r="E179" s="290">
        <v>2024</v>
      </c>
      <c r="F179" s="50">
        <v>10</v>
      </c>
      <c r="G179" s="254" t="s">
        <v>145</v>
      </c>
      <c r="H179" s="462" t="s">
        <v>106</v>
      </c>
      <c r="I179" s="255">
        <v>300</v>
      </c>
      <c r="J179" s="40">
        <v>11.49</v>
      </c>
      <c r="K179" s="284">
        <v>12.44</v>
      </c>
      <c r="L179" s="45">
        <v>98</v>
      </c>
      <c r="M179" s="45">
        <v>1.5</v>
      </c>
      <c r="N179" s="285">
        <v>303</v>
      </c>
      <c r="O179" s="40">
        <v>450.45</v>
      </c>
      <c r="P179" s="255">
        <v>41.05228105228106</v>
      </c>
      <c r="Q179" s="40">
        <v>457.57</v>
      </c>
      <c r="R179" s="40">
        <v>41.969534715999743</v>
      </c>
      <c r="S179" s="40">
        <v>262.27999999999997</v>
      </c>
      <c r="T179" s="40">
        <v>251.76</v>
      </c>
      <c r="U179" s="40">
        <v>94.814145294317029</v>
      </c>
      <c r="V179" s="40">
        <v>10.519999999999982</v>
      </c>
      <c r="W179" s="255">
        <v>4.3</v>
      </c>
      <c r="X179" s="255">
        <v>78.599999999999994</v>
      </c>
      <c r="Y179" s="255">
        <v>77.5</v>
      </c>
      <c r="Z179" s="255">
        <v>11.08</v>
      </c>
      <c r="AA179" s="250">
        <v>641</v>
      </c>
      <c r="AB179" s="255">
        <v>4</v>
      </c>
      <c r="AC179" s="250">
        <v>36</v>
      </c>
      <c r="AD179" s="260">
        <v>1.5559000000000001</v>
      </c>
      <c r="AE179" s="250" t="s">
        <v>149</v>
      </c>
      <c r="AF179" s="250">
        <v>251</v>
      </c>
      <c r="AG179" s="255">
        <v>2.5</v>
      </c>
      <c r="AH179" s="260">
        <v>6.09</v>
      </c>
      <c r="AI179" s="255">
        <v>4.7</v>
      </c>
      <c r="AJ179" s="250">
        <v>295</v>
      </c>
      <c r="AK179" s="250">
        <v>125</v>
      </c>
      <c r="AL179" s="255">
        <v>0</v>
      </c>
      <c r="AM179" s="255">
        <v>3.8961032999999929</v>
      </c>
      <c r="AN179" s="255">
        <v>0</v>
      </c>
      <c r="AO179" s="255">
        <v>0</v>
      </c>
      <c r="AP179" s="255">
        <v>0</v>
      </c>
      <c r="AQ179" s="255">
        <v>0.5844154949999989</v>
      </c>
      <c r="AR179" s="255">
        <v>0.34675199999946926</v>
      </c>
      <c r="AS179" s="255">
        <v>1.6867000000000019</v>
      </c>
      <c r="AT179" s="255">
        <v>0</v>
      </c>
      <c r="AU179" s="255">
        <v>0</v>
      </c>
      <c r="AV179" s="255">
        <v>0</v>
      </c>
      <c r="AW179" s="255">
        <v>0</v>
      </c>
      <c r="AX179" s="261">
        <v>0.272695599999841</v>
      </c>
    </row>
    <row r="180" spans="1:51" x14ac:dyDescent="0.2">
      <c r="A180" s="280" t="s">
        <v>93</v>
      </c>
      <c r="B180" s="252">
        <v>45748</v>
      </c>
      <c r="C180" s="252" t="s">
        <v>144</v>
      </c>
      <c r="D180" s="252" t="s">
        <v>100</v>
      </c>
      <c r="E180" s="290">
        <v>2024</v>
      </c>
      <c r="F180" s="50">
        <v>11</v>
      </c>
      <c r="G180" s="254" t="s">
        <v>34</v>
      </c>
      <c r="H180" s="462" t="s">
        <v>106</v>
      </c>
      <c r="I180" s="255">
        <v>300</v>
      </c>
      <c r="J180" s="40">
        <v>11.51</v>
      </c>
      <c r="K180" s="284">
        <v>10.72</v>
      </c>
      <c r="L180" s="45">
        <v>100</v>
      </c>
      <c r="M180" s="45">
        <v>21</v>
      </c>
      <c r="N180" s="285">
        <v>374</v>
      </c>
      <c r="O180" s="40">
        <v>465.55</v>
      </c>
      <c r="P180" s="255">
        <v>42.977123832026635</v>
      </c>
      <c r="Q180" s="40">
        <v>458.54</v>
      </c>
      <c r="R180" s="40">
        <v>42.10537793867492</v>
      </c>
      <c r="S180" s="40">
        <v>262.05</v>
      </c>
      <c r="T180" s="40">
        <v>253.27</v>
      </c>
      <c r="U180" s="40">
        <v>95.404377142426625</v>
      </c>
      <c r="V180" s="40">
        <v>8.7800000000000011</v>
      </c>
      <c r="W180" s="255">
        <v>4.2</v>
      </c>
      <c r="X180" s="255">
        <v>80.7</v>
      </c>
      <c r="Y180" s="255">
        <v>82.2</v>
      </c>
      <c r="Z180" s="255">
        <v>9.9600000000000009</v>
      </c>
      <c r="AA180" s="250">
        <v>641</v>
      </c>
      <c r="AB180" s="255">
        <v>4</v>
      </c>
      <c r="AC180" s="250">
        <v>40</v>
      </c>
      <c r="AD180" s="260">
        <v>1.4522999999999999</v>
      </c>
      <c r="AE180" s="250" t="s">
        <v>28</v>
      </c>
      <c r="AF180" s="250">
        <v>279</v>
      </c>
      <c r="AG180" s="255">
        <v>3.25</v>
      </c>
      <c r="AH180" s="260">
        <v>6.16</v>
      </c>
      <c r="AI180" s="255">
        <v>6</v>
      </c>
      <c r="AJ180" s="250">
        <v>57</v>
      </c>
      <c r="AK180" s="250">
        <v>157</v>
      </c>
      <c r="AL180" s="255">
        <v>0</v>
      </c>
      <c r="AM180" s="255">
        <v>7.3836153000000024</v>
      </c>
      <c r="AN180" s="255">
        <v>9</v>
      </c>
      <c r="AO180" s="255">
        <v>9</v>
      </c>
      <c r="AP180" s="255">
        <v>0</v>
      </c>
      <c r="AQ180" s="255">
        <v>4.7075422950000005</v>
      </c>
      <c r="AR180" s="255">
        <v>0</v>
      </c>
      <c r="AS180" s="255">
        <v>3.8623000000000012</v>
      </c>
      <c r="AT180" s="255">
        <v>9</v>
      </c>
      <c r="AU180" s="255">
        <v>5.6279720000006819</v>
      </c>
      <c r="AV180" s="255">
        <v>0</v>
      </c>
      <c r="AW180" s="255">
        <v>1.5728380000000008</v>
      </c>
      <c r="AX180" s="261">
        <v>2.9849529000000685</v>
      </c>
      <c r="AY180" s="2"/>
    </row>
    <row r="181" spans="1:51" x14ac:dyDescent="0.2">
      <c r="A181" s="280" t="s">
        <v>93</v>
      </c>
      <c r="B181" s="252">
        <v>45748</v>
      </c>
      <c r="C181" s="252" t="s">
        <v>144</v>
      </c>
      <c r="D181" s="252" t="s">
        <v>100</v>
      </c>
      <c r="E181" s="290">
        <v>2024</v>
      </c>
      <c r="F181" s="50">
        <v>12</v>
      </c>
      <c r="G181" s="254" t="s">
        <v>36</v>
      </c>
      <c r="H181" s="460">
        <v>3</v>
      </c>
      <c r="I181" s="255">
        <v>300</v>
      </c>
      <c r="J181" s="40">
        <v>11.51</v>
      </c>
      <c r="K181" s="284">
        <v>11.12</v>
      </c>
      <c r="L181" s="45">
        <v>99</v>
      </c>
      <c r="M181" s="45">
        <v>16.5</v>
      </c>
      <c r="N181" s="285">
        <v>296</v>
      </c>
      <c r="O181" s="40">
        <v>448.63</v>
      </c>
      <c r="P181" s="255">
        <v>40.826516282905729</v>
      </c>
      <c r="Q181" s="40">
        <v>453.2</v>
      </c>
      <c r="R181" s="40">
        <v>41.423212709620472</v>
      </c>
      <c r="S181" s="40">
        <v>261.77</v>
      </c>
      <c r="T181" s="40">
        <v>252.14</v>
      </c>
      <c r="U181" s="40">
        <v>94.978716992503848</v>
      </c>
      <c r="V181" s="40">
        <v>9.6299999999999955</v>
      </c>
      <c r="W181" s="255">
        <v>4.3</v>
      </c>
      <c r="X181" s="255">
        <v>80.3</v>
      </c>
      <c r="Y181" s="255">
        <v>80.599999999999994</v>
      </c>
      <c r="Z181" s="255">
        <v>10.5</v>
      </c>
      <c r="AA181" s="250">
        <v>655</v>
      </c>
      <c r="AB181" s="255">
        <v>4.0999999999999996</v>
      </c>
      <c r="AC181" s="250">
        <v>39</v>
      </c>
      <c r="AD181" s="260">
        <v>1.4822</v>
      </c>
      <c r="AE181" s="250" t="s">
        <v>29</v>
      </c>
      <c r="AF181" s="250">
        <v>326</v>
      </c>
      <c r="AG181" s="255">
        <v>2.75</v>
      </c>
      <c r="AH181" s="260">
        <v>6.14</v>
      </c>
      <c r="AI181" s="255">
        <v>5.0999999999999996</v>
      </c>
      <c r="AJ181" s="250">
        <v>134</v>
      </c>
      <c r="AK181" s="250">
        <v>132</v>
      </c>
      <c r="AL181" s="255">
        <v>0</v>
      </c>
      <c r="AM181" s="255">
        <v>9</v>
      </c>
      <c r="AN181" s="255">
        <v>6.4500000000000011</v>
      </c>
      <c r="AO181" s="255">
        <v>7.9475000000002183</v>
      </c>
      <c r="AP181" s="255">
        <v>0.81440500000002203</v>
      </c>
      <c r="AQ181" s="255">
        <v>4.3923810000000483</v>
      </c>
      <c r="AR181" s="255">
        <v>0</v>
      </c>
      <c r="AS181" s="255">
        <v>7.5142000000000024</v>
      </c>
      <c r="AT181" s="255">
        <v>6.4500000000000011</v>
      </c>
      <c r="AU181" s="255">
        <v>8.4563880000000609</v>
      </c>
      <c r="AV181" s="255">
        <v>0.81440500000002203</v>
      </c>
      <c r="AW181" s="255">
        <v>0</v>
      </c>
      <c r="AX181" s="261">
        <v>3.0092195500000098</v>
      </c>
    </row>
    <row r="182" spans="1:51" x14ac:dyDescent="0.2">
      <c r="A182" s="280" t="s">
        <v>93</v>
      </c>
      <c r="B182" s="252">
        <v>45748</v>
      </c>
      <c r="C182" s="252" t="s">
        <v>144</v>
      </c>
      <c r="D182" s="252" t="s">
        <v>100</v>
      </c>
      <c r="E182" s="290">
        <v>2024</v>
      </c>
      <c r="F182" s="50">
        <v>13</v>
      </c>
      <c r="G182" s="254" t="s">
        <v>146</v>
      </c>
      <c r="H182" s="460">
        <v>3</v>
      </c>
      <c r="I182" s="255">
        <v>300</v>
      </c>
      <c r="J182" s="40">
        <v>11.08</v>
      </c>
      <c r="K182" s="284">
        <v>10.27</v>
      </c>
      <c r="L182" s="45">
        <v>100</v>
      </c>
      <c r="M182" s="45">
        <v>24</v>
      </c>
      <c r="N182" s="285">
        <v>385</v>
      </c>
      <c r="O182" s="40">
        <v>450.28</v>
      </c>
      <c r="P182" s="255">
        <v>40.756862396730916</v>
      </c>
      <c r="Q182" s="40">
        <v>459.45</v>
      </c>
      <c r="R182" s="40">
        <v>41.939275220372188</v>
      </c>
      <c r="S182" s="40">
        <v>262.41000000000003</v>
      </c>
      <c r="T182" s="40">
        <v>254.87</v>
      </c>
      <c r="U182" s="40">
        <v>95.542810016494229</v>
      </c>
      <c r="V182" s="40">
        <v>7.5400000000000205</v>
      </c>
      <c r="W182" s="255">
        <v>4.2</v>
      </c>
      <c r="X182" s="255">
        <v>80.7</v>
      </c>
      <c r="Y182" s="255">
        <v>80.5</v>
      </c>
      <c r="Z182" s="255">
        <v>9.9</v>
      </c>
      <c r="AA182" s="250">
        <v>680</v>
      </c>
      <c r="AB182" s="255">
        <v>4.3</v>
      </c>
      <c r="AC182" s="250">
        <v>43</v>
      </c>
      <c r="AD182" s="260">
        <v>1.5063</v>
      </c>
      <c r="AE182" s="250" t="s">
        <v>89</v>
      </c>
      <c r="AF182" s="250">
        <v>290</v>
      </c>
      <c r="AG182" s="255">
        <v>3.75</v>
      </c>
      <c r="AH182" s="260">
        <v>6.14</v>
      </c>
      <c r="AI182" s="255">
        <v>7</v>
      </c>
      <c r="AJ182" s="250">
        <v>113</v>
      </c>
      <c r="AK182" s="250">
        <v>139</v>
      </c>
      <c r="AL182" s="255">
        <v>0</v>
      </c>
      <c r="AM182" s="255">
        <v>8.2193040000000224</v>
      </c>
      <c r="AN182" s="255">
        <v>8.0250000000000004</v>
      </c>
      <c r="AO182" s="255">
        <v>7.7843750000001819</v>
      </c>
      <c r="AP182" s="255">
        <v>4.2550800000000208</v>
      </c>
      <c r="AQ182" s="255">
        <v>5.2457866000000442</v>
      </c>
      <c r="AR182" s="255">
        <v>0</v>
      </c>
      <c r="AS182" s="255">
        <v>4.7170000000000023</v>
      </c>
      <c r="AT182" s="255">
        <v>8.0250000000000004</v>
      </c>
      <c r="AU182" s="255">
        <v>8.5665750000002845</v>
      </c>
      <c r="AV182" s="255">
        <v>4.2550800000000208</v>
      </c>
      <c r="AW182" s="255">
        <v>0</v>
      </c>
      <c r="AX182" s="261">
        <v>3.5716195000000321</v>
      </c>
    </row>
    <row r="183" spans="1:51" x14ac:dyDescent="0.2">
      <c r="A183" s="280" t="s">
        <v>93</v>
      </c>
      <c r="B183" s="252">
        <v>45748</v>
      </c>
      <c r="C183" s="252" t="s">
        <v>144</v>
      </c>
      <c r="D183" s="252" t="s">
        <v>100</v>
      </c>
      <c r="E183" s="290">
        <v>2024</v>
      </c>
      <c r="F183" s="50">
        <v>14</v>
      </c>
      <c r="G183" s="254" t="s">
        <v>147</v>
      </c>
      <c r="H183" s="460">
        <v>3</v>
      </c>
      <c r="I183" s="255">
        <v>300</v>
      </c>
      <c r="J183" s="40">
        <v>11.22</v>
      </c>
      <c r="K183" s="284">
        <v>10.69</v>
      </c>
      <c r="L183" s="45">
        <v>98.5</v>
      </c>
      <c r="M183" s="45">
        <v>32</v>
      </c>
      <c r="N183" s="285">
        <v>393</v>
      </c>
      <c r="O183" s="40">
        <v>454.24</v>
      </c>
      <c r="P183" s="255">
        <v>41.365797816132435</v>
      </c>
      <c r="Q183" s="40">
        <v>458</v>
      </c>
      <c r="R183" s="40">
        <v>41.847161572052393</v>
      </c>
      <c r="S183" s="40">
        <v>260.79000000000002</v>
      </c>
      <c r="T183" s="40">
        <v>251.78</v>
      </c>
      <c r="U183" s="40">
        <v>94.53330329653825</v>
      </c>
      <c r="V183" s="40">
        <v>9.0100000000000193</v>
      </c>
      <c r="W183" s="255">
        <v>4.0999999999999996</v>
      </c>
      <c r="X183" s="255">
        <v>81.900000000000006</v>
      </c>
      <c r="Y183" s="255">
        <v>82.7</v>
      </c>
      <c r="Z183" s="255">
        <v>10.06</v>
      </c>
      <c r="AA183" s="250">
        <v>704</v>
      </c>
      <c r="AB183" s="255">
        <v>4.4000000000000004</v>
      </c>
      <c r="AC183" s="250">
        <v>44</v>
      </c>
      <c r="AD183" s="260">
        <v>1.4894000000000001</v>
      </c>
      <c r="AE183" s="250" t="s">
        <v>28</v>
      </c>
      <c r="AF183" s="250">
        <v>304</v>
      </c>
      <c r="AG183" s="255">
        <v>3.25</v>
      </c>
      <c r="AH183" s="260">
        <v>6.06</v>
      </c>
      <c r="AI183" s="255">
        <v>6.1</v>
      </c>
      <c r="AJ183" s="250">
        <v>32</v>
      </c>
      <c r="AK183" s="250">
        <v>167</v>
      </c>
      <c r="AL183" s="255">
        <v>3.7259999999999991</v>
      </c>
      <c r="AM183" s="255">
        <v>8.8469127999999984</v>
      </c>
      <c r="AN183" s="255">
        <v>9</v>
      </c>
      <c r="AO183" s="255">
        <v>8.7743749999995089</v>
      </c>
      <c r="AP183" s="255">
        <v>6.6834192000000598</v>
      </c>
      <c r="AQ183" s="255">
        <v>7.1500957599999122</v>
      </c>
      <c r="AR183" s="255">
        <v>2.088423000000148</v>
      </c>
      <c r="AS183" s="255">
        <v>5.8048000000000037</v>
      </c>
      <c r="AT183" s="255">
        <v>9</v>
      </c>
      <c r="AU183" s="255">
        <v>4.3328069999993204</v>
      </c>
      <c r="AV183" s="255">
        <v>6.6834192000000598</v>
      </c>
      <c r="AW183" s="255">
        <v>3.211549999999999</v>
      </c>
      <c r="AX183" s="261">
        <v>4.9245329799999853</v>
      </c>
    </row>
    <row r="184" spans="1:51" x14ac:dyDescent="0.2">
      <c r="A184" s="280" t="s">
        <v>93</v>
      </c>
      <c r="B184" s="252">
        <v>45748</v>
      </c>
      <c r="C184" s="252" t="s">
        <v>144</v>
      </c>
      <c r="D184" s="252" t="s">
        <v>100</v>
      </c>
      <c r="E184" s="290">
        <v>2024</v>
      </c>
      <c r="F184" s="50">
        <v>15</v>
      </c>
      <c r="G184" s="254" t="s">
        <v>40</v>
      </c>
      <c r="H184" s="460">
        <v>3</v>
      </c>
      <c r="I184" s="255">
        <v>300</v>
      </c>
      <c r="J184" s="40">
        <v>11.26</v>
      </c>
      <c r="K184" s="284">
        <v>11.01</v>
      </c>
      <c r="L184" s="45">
        <v>99</v>
      </c>
      <c r="M184" s="45">
        <v>16</v>
      </c>
      <c r="N184" s="285">
        <v>434</v>
      </c>
      <c r="O184" s="40">
        <v>455.61</v>
      </c>
      <c r="P184" s="255">
        <v>41.568446697833672</v>
      </c>
      <c r="Q184" s="40">
        <v>459.55</v>
      </c>
      <c r="R184" s="40">
        <v>42.069415732782069</v>
      </c>
      <c r="S184" s="40">
        <v>263.18</v>
      </c>
      <c r="T184" s="40">
        <v>253.97</v>
      </c>
      <c r="U184" s="40">
        <v>95.398542558785962</v>
      </c>
      <c r="V184" s="40">
        <v>9.210000000000008</v>
      </c>
      <c r="W184" s="255">
        <v>4.3</v>
      </c>
      <c r="X184" s="255">
        <v>81.099999999999994</v>
      </c>
      <c r="Y184" s="255">
        <v>81.7</v>
      </c>
      <c r="Z184" s="255">
        <v>10.6</v>
      </c>
      <c r="AA184" s="250">
        <v>684</v>
      </c>
      <c r="AB184" s="255">
        <v>4.3</v>
      </c>
      <c r="AC184" s="250">
        <v>40</v>
      </c>
      <c r="AD184" s="260">
        <v>1.4558</v>
      </c>
      <c r="AE184" s="250" t="s">
        <v>29</v>
      </c>
      <c r="AF184" s="250">
        <v>354</v>
      </c>
      <c r="AG184" s="255">
        <v>3.75</v>
      </c>
      <c r="AH184" s="260">
        <v>6.15</v>
      </c>
      <c r="AI184" s="255">
        <v>6.2</v>
      </c>
      <c r="AJ184" s="250">
        <v>71</v>
      </c>
      <c r="AK184" s="250">
        <v>148</v>
      </c>
      <c r="AL184" s="255">
        <v>2.4599999999999795</v>
      </c>
      <c r="AM184" s="255">
        <v>8.8164175999999799</v>
      </c>
      <c r="AN184" s="255">
        <v>9</v>
      </c>
      <c r="AO184" s="255">
        <v>8.9993749999998727</v>
      </c>
      <c r="AP184" s="255">
        <v>4.7193072000000598</v>
      </c>
      <c r="AQ184" s="255">
        <v>6.4811990799999784</v>
      </c>
      <c r="AR184" s="255">
        <v>1.1192999999993845</v>
      </c>
      <c r="AS184" s="255">
        <v>8.8616563999999727</v>
      </c>
      <c r="AT184" s="255">
        <v>9</v>
      </c>
      <c r="AU184" s="255">
        <v>6.7272870000001603</v>
      </c>
      <c r="AV184" s="255">
        <v>4.7193072000000598</v>
      </c>
      <c r="AW184" s="255">
        <v>0.10899249999999583</v>
      </c>
      <c r="AX184" s="261">
        <v>4.4189292949998364</v>
      </c>
    </row>
    <row r="185" spans="1:51" x14ac:dyDescent="0.2">
      <c r="A185" s="280" t="s">
        <v>93</v>
      </c>
      <c r="B185" s="252">
        <v>45748</v>
      </c>
      <c r="C185" s="252" t="s">
        <v>144</v>
      </c>
      <c r="D185" s="252" t="s">
        <v>100</v>
      </c>
      <c r="E185" s="290">
        <v>2024</v>
      </c>
      <c r="F185" s="50">
        <v>16</v>
      </c>
      <c r="G185" s="254" t="s">
        <v>44</v>
      </c>
      <c r="H185" s="460">
        <v>2</v>
      </c>
      <c r="I185" s="255">
        <v>300</v>
      </c>
      <c r="J185" s="40">
        <v>11.06</v>
      </c>
      <c r="K185" s="284">
        <v>11.07</v>
      </c>
      <c r="L185" s="45">
        <v>97</v>
      </c>
      <c r="M185" s="45">
        <v>13.5</v>
      </c>
      <c r="N185" s="285">
        <v>385</v>
      </c>
      <c r="O185" s="40">
        <v>460.69</v>
      </c>
      <c r="P185" s="255">
        <v>42.082528381341035</v>
      </c>
      <c r="Q185" s="40">
        <v>461.58</v>
      </c>
      <c r="R185" s="40">
        <v>42.194202521773036</v>
      </c>
      <c r="S185" s="286">
        <v>260.7</v>
      </c>
      <c r="T185" s="286">
        <v>252.14</v>
      </c>
      <c r="U185" s="286">
        <v>94.49816355595533</v>
      </c>
      <c r="V185" s="286">
        <v>8.5600000000000023</v>
      </c>
      <c r="W185" s="263">
        <v>4.0999999999999996</v>
      </c>
      <c r="X185" s="263">
        <v>81.099999999999994</v>
      </c>
      <c r="Y185" s="263">
        <v>81.400000000000006</v>
      </c>
      <c r="Z185" s="263">
        <v>10.199999999999999</v>
      </c>
      <c r="AA185" s="264">
        <v>644</v>
      </c>
      <c r="AB185" s="263">
        <v>4</v>
      </c>
      <c r="AC185" s="264">
        <v>40</v>
      </c>
      <c r="AD185" s="265">
        <v>1.468</v>
      </c>
      <c r="AE185" s="264" t="s">
        <v>149</v>
      </c>
      <c r="AF185" s="264">
        <v>300</v>
      </c>
      <c r="AG185" s="263">
        <v>4</v>
      </c>
      <c r="AH185" s="265">
        <v>6.15</v>
      </c>
      <c r="AI185" s="263">
        <v>6.6</v>
      </c>
      <c r="AJ185" s="264">
        <v>49</v>
      </c>
      <c r="AK185" s="264">
        <v>134</v>
      </c>
      <c r="AL185" s="263">
        <v>1.6199999999999761</v>
      </c>
      <c r="AM185" s="263">
        <v>8.7174240000000083</v>
      </c>
      <c r="AN185" s="263">
        <v>9</v>
      </c>
      <c r="AO185" s="263">
        <v>8.8475000000003092</v>
      </c>
      <c r="AP185" s="263">
        <v>0</v>
      </c>
      <c r="AQ185" s="263">
        <v>5.2821136000000575</v>
      </c>
      <c r="AR185" s="263">
        <v>0.62370000000009895</v>
      </c>
      <c r="AS185" s="263">
        <v>5.4940000000000033</v>
      </c>
      <c r="AT185" s="263">
        <v>9</v>
      </c>
      <c r="AU185" s="263">
        <v>7.2928679999999986</v>
      </c>
      <c r="AV185" s="263">
        <v>0</v>
      </c>
      <c r="AW185" s="263">
        <v>0</v>
      </c>
      <c r="AX185" s="266">
        <v>3.2657968000000297</v>
      </c>
    </row>
    <row r="186" spans="1:51" x14ac:dyDescent="0.2">
      <c r="A186" s="280" t="s">
        <v>93</v>
      </c>
      <c r="B186" s="252">
        <v>45748</v>
      </c>
      <c r="C186" s="252" t="s">
        <v>144</v>
      </c>
      <c r="D186" s="252" t="s">
        <v>100</v>
      </c>
      <c r="E186" s="290">
        <v>2024</v>
      </c>
      <c r="F186" s="50">
        <v>17</v>
      </c>
      <c r="G186" s="254" t="s">
        <v>67</v>
      </c>
      <c r="H186" s="462" t="s">
        <v>106</v>
      </c>
      <c r="I186" s="255">
        <v>300</v>
      </c>
      <c r="J186" s="40">
        <v>11.18</v>
      </c>
      <c r="K186" s="284">
        <v>11</v>
      </c>
      <c r="L186" s="45">
        <v>100</v>
      </c>
      <c r="M186" s="45">
        <v>19.5</v>
      </c>
      <c r="N186" s="285">
        <v>396</v>
      </c>
      <c r="O186" s="40">
        <v>458.78</v>
      </c>
      <c r="P186" s="255">
        <v>41.919874449627272</v>
      </c>
      <c r="Q186" s="40">
        <v>457.19</v>
      </c>
      <c r="R186" s="40">
        <v>41.717885343074002</v>
      </c>
      <c r="S186" s="286">
        <v>261.68</v>
      </c>
      <c r="T186" s="286">
        <v>252.99</v>
      </c>
      <c r="U186" s="286">
        <v>94.944832244989868</v>
      </c>
      <c r="V186" s="286">
        <v>8.6899999999999977</v>
      </c>
      <c r="W186" s="263">
        <v>4.5</v>
      </c>
      <c r="X186" s="263">
        <v>82.5</v>
      </c>
      <c r="Y186" s="263">
        <v>83.6</v>
      </c>
      <c r="Z186" s="263">
        <v>10.92</v>
      </c>
      <c r="AA186" s="264">
        <v>761</v>
      </c>
      <c r="AB186" s="263">
        <v>4.8</v>
      </c>
      <c r="AC186" s="264">
        <v>44</v>
      </c>
      <c r="AD186" s="265">
        <v>1.4486000000000001</v>
      </c>
      <c r="AE186" s="264" t="s">
        <v>28</v>
      </c>
      <c r="AF186" s="264">
        <v>386</v>
      </c>
      <c r="AG186" s="263">
        <v>3.5</v>
      </c>
      <c r="AH186" s="265">
        <v>6.01</v>
      </c>
      <c r="AI186" s="263">
        <v>6.4</v>
      </c>
      <c r="AJ186" s="264">
        <v>72</v>
      </c>
      <c r="AK186" s="264">
        <v>181</v>
      </c>
      <c r="AL186" s="263">
        <v>7.3319999999999936</v>
      </c>
      <c r="AM186" s="263">
        <v>7.0840655999999882</v>
      </c>
      <c r="AN186" s="263">
        <v>9</v>
      </c>
      <c r="AO186" s="263">
        <v>7.6100000000001273</v>
      </c>
      <c r="AP186" s="263">
        <v>9</v>
      </c>
      <c r="AQ186" s="263">
        <v>8.0176098400000235</v>
      </c>
      <c r="AR186" s="263">
        <v>6.3128520000000208</v>
      </c>
      <c r="AS186" s="263">
        <v>7.4258419999999887</v>
      </c>
      <c r="AT186" s="263">
        <v>9</v>
      </c>
      <c r="AU186" s="263">
        <v>1.5079680000003464</v>
      </c>
      <c r="AV186" s="263">
        <v>9</v>
      </c>
      <c r="AW186" s="263">
        <v>5.5273515999999994</v>
      </c>
      <c r="AX186" s="266">
        <v>6.7663393400000391</v>
      </c>
    </row>
    <row r="187" spans="1:51" x14ac:dyDescent="0.2">
      <c r="A187" s="280" t="s">
        <v>93</v>
      </c>
      <c r="B187" s="252">
        <v>45748</v>
      </c>
      <c r="C187" s="252" t="s">
        <v>144</v>
      </c>
      <c r="D187" s="252" t="s">
        <v>100</v>
      </c>
      <c r="E187" s="290">
        <v>2024</v>
      </c>
      <c r="F187" s="50">
        <v>18</v>
      </c>
      <c r="G187" s="254" t="s">
        <v>47</v>
      </c>
      <c r="H187" s="460">
        <v>2</v>
      </c>
      <c r="I187" s="255">
        <v>300</v>
      </c>
      <c r="J187" s="40">
        <v>10.99</v>
      </c>
      <c r="K187" s="284">
        <v>11.65</v>
      </c>
      <c r="L187" s="45">
        <v>100</v>
      </c>
      <c r="M187" s="45">
        <v>23</v>
      </c>
      <c r="N187" s="285">
        <v>393</v>
      </c>
      <c r="O187" s="40">
        <v>453.43</v>
      </c>
      <c r="P187" s="255">
        <v>41.108881194451193</v>
      </c>
      <c r="Q187" s="40">
        <v>457.68</v>
      </c>
      <c r="R187" s="40">
        <v>41.655742003146315</v>
      </c>
      <c r="S187" s="286">
        <v>262.95999999999998</v>
      </c>
      <c r="T187" s="286">
        <v>252.24</v>
      </c>
      <c r="U187" s="286">
        <v>94.46129648354119</v>
      </c>
      <c r="V187" s="286">
        <v>10.71999999999997</v>
      </c>
      <c r="W187" s="263">
        <v>4.9000000000000004</v>
      </c>
      <c r="X187" s="263">
        <v>81.400000000000006</v>
      </c>
      <c r="Y187" s="263">
        <v>84.3</v>
      </c>
      <c r="Z187" s="263">
        <v>10.7</v>
      </c>
      <c r="AA187" s="264">
        <v>743</v>
      </c>
      <c r="AB187" s="263">
        <v>4.5999999999999996</v>
      </c>
      <c r="AC187" s="264">
        <v>43</v>
      </c>
      <c r="AD187" s="265">
        <v>1.4605999999999999</v>
      </c>
      <c r="AE187" s="264" t="s">
        <v>28</v>
      </c>
      <c r="AF187" s="264">
        <v>388</v>
      </c>
      <c r="AG187" s="263">
        <v>3</v>
      </c>
      <c r="AH187" s="265">
        <v>6.05</v>
      </c>
      <c r="AI187" s="263">
        <v>5.6</v>
      </c>
      <c r="AJ187" s="264">
        <v>44</v>
      </c>
      <c r="AK187" s="264">
        <v>176</v>
      </c>
      <c r="AL187" s="263">
        <v>3.57000000000005</v>
      </c>
      <c r="AM187" s="263">
        <v>6.9134783999999883</v>
      </c>
      <c r="AN187" s="263">
        <v>9</v>
      </c>
      <c r="AO187" s="263">
        <v>6.0743750000006003</v>
      </c>
      <c r="AP187" s="263">
        <v>8.8019538000000352</v>
      </c>
      <c r="AQ187" s="263">
        <v>6.7047875200001377</v>
      </c>
      <c r="AR187" s="263">
        <v>1.9545749999997497</v>
      </c>
      <c r="AS187" s="263">
        <v>7.2857292000000058</v>
      </c>
      <c r="AT187" s="263">
        <v>9</v>
      </c>
      <c r="AU187" s="263">
        <v>0</v>
      </c>
      <c r="AV187" s="263">
        <v>8.8019538000000352</v>
      </c>
      <c r="AW187" s="263">
        <v>4.6973860999999992</v>
      </c>
      <c r="AX187" s="266">
        <v>5.13984640499993</v>
      </c>
    </row>
    <row r="188" spans="1:51" x14ac:dyDescent="0.2">
      <c r="A188" s="280" t="s">
        <v>93</v>
      </c>
      <c r="B188" s="252">
        <v>45748</v>
      </c>
      <c r="C188" s="252" t="s">
        <v>144</v>
      </c>
      <c r="D188" s="252" t="s">
        <v>100</v>
      </c>
      <c r="E188" s="290">
        <v>2024</v>
      </c>
      <c r="F188" s="50">
        <v>19</v>
      </c>
      <c r="G188" s="254" t="s">
        <v>48</v>
      </c>
      <c r="H188" s="460">
        <v>2</v>
      </c>
      <c r="I188" s="255">
        <v>300</v>
      </c>
      <c r="J188" s="40">
        <v>11.27</v>
      </c>
      <c r="K188" s="284">
        <v>11.23</v>
      </c>
      <c r="L188" s="45">
        <v>97.5</v>
      </c>
      <c r="M188" s="45">
        <v>12.5</v>
      </c>
      <c r="N188" s="285">
        <v>415</v>
      </c>
      <c r="O188" s="40">
        <v>463.26</v>
      </c>
      <c r="P188" s="255">
        <v>42.539826447351381</v>
      </c>
      <c r="Q188" s="40">
        <v>460.81</v>
      </c>
      <c r="R188" s="40">
        <v>42.234326512011464</v>
      </c>
      <c r="S188" s="286">
        <v>264.48</v>
      </c>
      <c r="T188" s="286">
        <v>256.79000000000002</v>
      </c>
      <c r="U188" s="286">
        <v>96.468687779405698</v>
      </c>
      <c r="V188" s="286">
        <v>7.6899999999999977</v>
      </c>
      <c r="W188" s="263">
        <v>4.8</v>
      </c>
      <c r="X188" s="263">
        <v>82.3</v>
      </c>
      <c r="Y188" s="263">
        <v>82.1</v>
      </c>
      <c r="Z188" s="263">
        <v>9.6</v>
      </c>
      <c r="AA188" s="264">
        <v>661</v>
      </c>
      <c r="AB188" s="263">
        <v>4.0999999999999996</v>
      </c>
      <c r="AC188" s="264">
        <v>43</v>
      </c>
      <c r="AD188" s="265">
        <v>1.4685999999999999</v>
      </c>
      <c r="AE188" s="264" t="s">
        <v>149</v>
      </c>
      <c r="AF188" s="264">
        <v>305</v>
      </c>
      <c r="AG188" s="263">
        <v>3.75</v>
      </c>
      <c r="AH188" s="265">
        <v>6.13</v>
      </c>
      <c r="AI188" s="263">
        <v>6.4</v>
      </c>
      <c r="AJ188" s="264">
        <v>47</v>
      </c>
      <c r="AK188" s="264">
        <v>149</v>
      </c>
      <c r="AL188" s="263">
        <v>3.9599999999999795</v>
      </c>
      <c r="AM188" s="263">
        <v>8.8730565000000183</v>
      </c>
      <c r="AN188" s="263">
        <v>9</v>
      </c>
      <c r="AO188" s="263">
        <v>9</v>
      </c>
      <c r="AP188" s="263">
        <v>1.7249601999999982</v>
      </c>
      <c r="AQ188" s="263">
        <v>6.2659505149999966</v>
      </c>
      <c r="AR188" s="263">
        <v>2.2967999999991662</v>
      </c>
      <c r="AS188" s="263">
        <v>5.8825000000000038</v>
      </c>
      <c r="AT188" s="263">
        <v>9</v>
      </c>
      <c r="AU188" s="263">
        <v>5.863503000000037</v>
      </c>
      <c r="AV188" s="263">
        <v>1.7249601999999982</v>
      </c>
      <c r="AW188" s="263">
        <v>0.2711275999999998</v>
      </c>
      <c r="AX188" s="266">
        <v>3.9630534699997537</v>
      </c>
    </row>
    <row r="189" spans="1:51" x14ac:dyDescent="0.2">
      <c r="A189" s="280" t="s">
        <v>93</v>
      </c>
      <c r="B189" s="252">
        <v>45748</v>
      </c>
      <c r="C189" s="252" t="s">
        <v>144</v>
      </c>
      <c r="D189" s="252" t="s">
        <v>100</v>
      </c>
      <c r="E189" s="290">
        <v>2024</v>
      </c>
      <c r="F189" s="50">
        <v>20</v>
      </c>
      <c r="G189" s="254" t="s">
        <v>50</v>
      </c>
      <c r="H189" s="460">
        <v>2</v>
      </c>
      <c r="I189" s="255">
        <v>300</v>
      </c>
      <c r="J189" s="40">
        <v>10.82</v>
      </c>
      <c r="K189" s="284">
        <v>11.16</v>
      </c>
      <c r="L189" s="45">
        <v>97.5</v>
      </c>
      <c r="M189" s="45">
        <v>25.5</v>
      </c>
      <c r="N189" s="285">
        <v>395</v>
      </c>
      <c r="O189" s="40">
        <v>465.13</v>
      </c>
      <c r="P189" s="255">
        <v>42.480596822393736</v>
      </c>
      <c r="Q189" s="40">
        <v>462.49</v>
      </c>
      <c r="R189" s="40">
        <v>42.152262751627056</v>
      </c>
      <c r="S189" s="286">
        <v>265.56</v>
      </c>
      <c r="T189" s="286">
        <v>256.7</v>
      </c>
      <c r="U189" s="286">
        <v>95.948269417657158</v>
      </c>
      <c r="V189" s="286">
        <v>8.8600000000000136</v>
      </c>
      <c r="W189" s="263">
        <v>5.2</v>
      </c>
      <c r="X189" s="263">
        <v>81.400000000000006</v>
      </c>
      <c r="Y189" s="263">
        <v>83.3</v>
      </c>
      <c r="Z189" s="263">
        <v>10</v>
      </c>
      <c r="AA189" s="264">
        <v>682</v>
      </c>
      <c r="AB189" s="263">
        <v>4.3</v>
      </c>
      <c r="AC189" s="264">
        <v>43</v>
      </c>
      <c r="AD189" s="265">
        <v>1.4704999999999999</v>
      </c>
      <c r="AE189" s="264" t="s">
        <v>29</v>
      </c>
      <c r="AF189" s="264">
        <v>346</v>
      </c>
      <c r="AG189" s="263">
        <v>4.25</v>
      </c>
      <c r="AH189" s="265">
        <v>6.11</v>
      </c>
      <c r="AI189" s="263">
        <v>5.9</v>
      </c>
      <c r="AJ189" s="264">
        <v>41</v>
      </c>
      <c r="AK189" s="264">
        <v>156</v>
      </c>
      <c r="AL189" s="263">
        <v>2.1000000000000227</v>
      </c>
      <c r="AM189" s="263">
        <v>8.9562576000000007</v>
      </c>
      <c r="AN189" s="263">
        <v>9</v>
      </c>
      <c r="AO189" s="263">
        <v>8.0993750000006912</v>
      </c>
      <c r="AP189" s="263">
        <v>4.490168800000049</v>
      </c>
      <c r="AQ189" s="263">
        <v>6.1863474000001535</v>
      </c>
      <c r="AR189" s="263">
        <v>0.89249999999992724</v>
      </c>
      <c r="AS189" s="263">
        <v>8.9835539999999838</v>
      </c>
      <c r="AT189" s="263">
        <v>9</v>
      </c>
      <c r="AU189" s="263">
        <v>2.5200870000003306</v>
      </c>
      <c r="AV189" s="263">
        <v>4.490168800000049</v>
      </c>
      <c r="AW189" s="263">
        <v>1.4096741000000002</v>
      </c>
      <c r="AX189" s="266">
        <v>4.1030905350000175</v>
      </c>
    </row>
    <row r="190" spans="1:51" x14ac:dyDescent="0.2">
      <c r="A190" s="280" t="s">
        <v>93</v>
      </c>
      <c r="B190" s="252">
        <v>45748</v>
      </c>
      <c r="C190" s="252" t="s">
        <v>144</v>
      </c>
      <c r="D190" s="252" t="s">
        <v>100</v>
      </c>
      <c r="E190" s="290">
        <v>2024</v>
      </c>
      <c r="F190" s="50">
        <v>21</v>
      </c>
      <c r="G190" s="254" t="s">
        <v>148</v>
      </c>
      <c r="H190" s="460">
        <v>2</v>
      </c>
      <c r="I190" s="255">
        <v>300</v>
      </c>
      <c r="J190" s="40">
        <v>11.04</v>
      </c>
      <c r="K190" s="284">
        <v>11.37</v>
      </c>
      <c r="L190" s="45">
        <v>99.5</v>
      </c>
      <c r="M190" s="45">
        <v>13</v>
      </c>
      <c r="N190" s="285">
        <v>438</v>
      </c>
      <c r="O190" s="40">
        <v>455</v>
      </c>
      <c r="P190" s="255">
        <v>41.345054945054947</v>
      </c>
      <c r="Q190" s="40">
        <v>459.76</v>
      </c>
      <c r="R190" s="40">
        <v>41.952322951104925</v>
      </c>
      <c r="S190" s="286">
        <v>262.63</v>
      </c>
      <c r="T190" s="286">
        <v>251.43</v>
      </c>
      <c r="U190" s="286">
        <v>94.210881294964025</v>
      </c>
      <c r="V190" s="286">
        <v>11.199999999999989</v>
      </c>
      <c r="W190" s="263">
        <v>4.9000000000000004</v>
      </c>
      <c r="X190" s="263">
        <v>82.2</v>
      </c>
      <c r="Y190" s="263">
        <v>85.9</v>
      </c>
      <c r="Z190" s="263">
        <v>9.84</v>
      </c>
      <c r="AA190" s="264">
        <v>797</v>
      </c>
      <c r="AB190" s="263">
        <v>5</v>
      </c>
      <c r="AC190" s="264">
        <v>51</v>
      </c>
      <c r="AD190" s="265">
        <v>1.44</v>
      </c>
      <c r="AE190" s="264" t="s">
        <v>29</v>
      </c>
      <c r="AF190" s="264">
        <v>388</v>
      </c>
      <c r="AG190" s="263">
        <v>3.25</v>
      </c>
      <c r="AH190" s="265">
        <v>6.02</v>
      </c>
      <c r="AI190" s="263">
        <v>6.4</v>
      </c>
      <c r="AJ190" s="264">
        <v>77</v>
      </c>
      <c r="AK190" s="264">
        <v>196</v>
      </c>
      <c r="AL190" s="263">
        <v>4.1640000000000157</v>
      </c>
      <c r="AM190" s="263">
        <v>6.9134783999999883</v>
      </c>
      <c r="AN190" s="263">
        <v>9</v>
      </c>
      <c r="AO190" s="263">
        <v>0.49437500000021828</v>
      </c>
      <c r="AP190" s="263">
        <v>7.9999458000000345</v>
      </c>
      <c r="AQ190" s="263">
        <v>5.576885920000052</v>
      </c>
      <c r="AR190" s="263">
        <v>2.4859080000005633</v>
      </c>
      <c r="AS190" s="263">
        <v>7.2857292000000058</v>
      </c>
      <c r="AT190" s="263">
        <v>9</v>
      </c>
      <c r="AU190" s="263">
        <v>0</v>
      </c>
      <c r="AV190" s="263">
        <v>7.9999458000000345</v>
      </c>
      <c r="AW190" s="263">
        <v>8.0365380999999978</v>
      </c>
      <c r="AX190" s="266">
        <v>5.6798179050001742</v>
      </c>
    </row>
    <row r="191" spans="1:51" x14ac:dyDescent="0.2">
      <c r="A191" s="280" t="s">
        <v>93</v>
      </c>
      <c r="B191" s="252">
        <v>45748</v>
      </c>
      <c r="C191" s="252" t="s">
        <v>144</v>
      </c>
      <c r="D191" s="252" t="s">
        <v>100</v>
      </c>
      <c r="E191" s="290">
        <v>2024</v>
      </c>
      <c r="F191" s="50">
        <v>22</v>
      </c>
      <c r="G191" s="254" t="s">
        <v>41</v>
      </c>
      <c r="H191" s="460">
        <v>2</v>
      </c>
      <c r="I191" s="255">
        <v>300</v>
      </c>
      <c r="J191" s="40">
        <v>12.52</v>
      </c>
      <c r="K191" s="284">
        <v>10.31</v>
      </c>
      <c r="L191" s="45">
        <v>97.5</v>
      </c>
      <c r="M191" s="45">
        <v>19.5</v>
      </c>
      <c r="N191" s="285">
        <v>344</v>
      </c>
      <c r="O191" s="40">
        <v>463.78</v>
      </c>
      <c r="P191" s="255">
        <v>43.412825046358186</v>
      </c>
      <c r="Q191" s="40">
        <v>456.33</v>
      </c>
      <c r="R191" s="40">
        <v>42.488988232200384</v>
      </c>
      <c r="S191" s="286">
        <v>262.98</v>
      </c>
      <c r="T191" s="286">
        <v>254.67</v>
      </c>
      <c r="U191" s="286">
        <v>97.039323273891171</v>
      </c>
      <c r="V191" s="286">
        <v>8.3100000000000307</v>
      </c>
      <c r="W191" s="263">
        <v>4.5</v>
      </c>
      <c r="X191" s="263">
        <v>82.3</v>
      </c>
      <c r="Y191" s="263">
        <v>84.2</v>
      </c>
      <c r="Z191" s="263">
        <v>9.1199999999999992</v>
      </c>
      <c r="AA191" s="264">
        <v>680</v>
      </c>
      <c r="AB191" s="263">
        <v>4.2</v>
      </c>
      <c r="AC191" s="264">
        <v>47</v>
      </c>
      <c r="AD191" s="265">
        <v>1.4478</v>
      </c>
      <c r="AE191" s="264" t="s">
        <v>29</v>
      </c>
      <c r="AF191" s="264">
        <v>308</v>
      </c>
      <c r="AG191" s="263">
        <v>3.75</v>
      </c>
      <c r="AH191" s="265">
        <v>6.08</v>
      </c>
      <c r="AI191" s="263">
        <v>6.4</v>
      </c>
      <c r="AJ191" s="264">
        <v>37</v>
      </c>
      <c r="AK191" s="264">
        <v>156</v>
      </c>
      <c r="AL191" s="263">
        <v>2.9519999999999982</v>
      </c>
      <c r="AM191" s="263">
        <v>8.9365392000000128</v>
      </c>
      <c r="AN191" s="263">
        <v>9</v>
      </c>
      <c r="AO191" s="263">
        <v>6.3274999999998727</v>
      </c>
      <c r="AP191" s="263">
        <v>4.2550800000000208</v>
      </c>
      <c r="AQ191" s="263">
        <v>5.99499687999998</v>
      </c>
      <c r="AR191" s="263">
        <v>1.4641920000003665</v>
      </c>
      <c r="AS191" s="263">
        <v>6.1156000000000041</v>
      </c>
      <c r="AT191" s="263">
        <v>9</v>
      </c>
      <c r="AU191" s="263">
        <v>0</v>
      </c>
      <c r="AV191" s="263">
        <v>4.2550800000000208</v>
      </c>
      <c r="AW191" s="263">
        <v>1.4096741000000002</v>
      </c>
      <c r="AX191" s="266">
        <v>3.7005307150001134</v>
      </c>
    </row>
    <row r="192" spans="1:51" x14ac:dyDescent="0.2">
      <c r="A192" s="280" t="s">
        <v>93</v>
      </c>
      <c r="B192" s="252">
        <v>45748</v>
      </c>
      <c r="C192" s="252" t="s">
        <v>144</v>
      </c>
      <c r="D192" s="252" t="s">
        <v>100</v>
      </c>
      <c r="E192" s="290">
        <v>2024</v>
      </c>
      <c r="F192" s="50">
        <v>23</v>
      </c>
      <c r="G192" s="254" t="s">
        <v>42</v>
      </c>
      <c r="H192" s="460">
        <v>2</v>
      </c>
      <c r="I192" s="255">
        <v>300</v>
      </c>
      <c r="J192" s="40">
        <v>11.33</v>
      </c>
      <c r="K192" s="284">
        <v>10.01</v>
      </c>
      <c r="L192" s="45">
        <v>99.5</v>
      </c>
      <c r="M192" s="45">
        <v>21.5</v>
      </c>
      <c r="N192" s="285">
        <v>435</v>
      </c>
      <c r="O192" s="40">
        <v>470.23</v>
      </c>
      <c r="P192" s="255">
        <v>43.429810943580804</v>
      </c>
      <c r="Q192" s="40">
        <v>459.47</v>
      </c>
      <c r="R192" s="40">
        <v>42.105034060983307</v>
      </c>
      <c r="S192" s="286">
        <v>260.85000000000002</v>
      </c>
      <c r="T192" s="286">
        <v>250.67</v>
      </c>
      <c r="U192" s="286">
        <v>94.233299500018802</v>
      </c>
      <c r="V192" s="286">
        <v>10.180000000000035</v>
      </c>
      <c r="W192" s="263">
        <v>4.5</v>
      </c>
      <c r="X192" s="263">
        <v>82.5</v>
      </c>
      <c r="Y192" s="263">
        <v>86.2</v>
      </c>
      <c r="Z192" s="263">
        <v>9</v>
      </c>
      <c r="AA192" s="264">
        <v>728</v>
      </c>
      <c r="AB192" s="263">
        <v>4.5999999999999996</v>
      </c>
      <c r="AC192" s="264">
        <v>51</v>
      </c>
      <c r="AD192" s="265">
        <v>1.4772000000000001</v>
      </c>
      <c r="AE192" s="264" t="s">
        <v>29</v>
      </c>
      <c r="AF192" s="264">
        <v>272</v>
      </c>
      <c r="AG192" s="263">
        <v>4</v>
      </c>
      <c r="AH192" s="265">
        <v>6.04</v>
      </c>
      <c r="AI192" s="263">
        <v>7.5</v>
      </c>
      <c r="AJ192" s="264">
        <v>41</v>
      </c>
      <c r="AK192" s="264">
        <v>184</v>
      </c>
      <c r="AL192" s="263">
        <v>3.2999999999999829</v>
      </c>
      <c r="AM192" s="263">
        <v>6.6948552000000063</v>
      </c>
      <c r="AN192" s="263">
        <v>9</v>
      </c>
      <c r="AO192" s="263">
        <v>0</v>
      </c>
      <c r="AP192" s="263">
        <v>8.2549008000000867</v>
      </c>
      <c r="AQ192" s="263">
        <v>5.2802084400000142</v>
      </c>
      <c r="AR192" s="263">
        <v>1.7325000000000728</v>
      </c>
      <c r="AS192" s="263">
        <v>3.318400000000004</v>
      </c>
      <c r="AT192" s="263">
        <v>9</v>
      </c>
      <c r="AU192" s="263">
        <v>0</v>
      </c>
      <c r="AV192" s="263">
        <v>8.2549008000000867</v>
      </c>
      <c r="AW192" s="263">
        <v>6.0268741000000006</v>
      </c>
      <c r="AX192" s="266">
        <v>4.7938562350000353</v>
      </c>
    </row>
    <row r="193" spans="1:51" ht="13.5" thickBot="1" x14ac:dyDescent="0.25">
      <c r="A193" s="281" t="s">
        <v>93</v>
      </c>
      <c r="B193" s="268">
        <v>45748</v>
      </c>
      <c r="C193" s="268" t="s">
        <v>144</v>
      </c>
      <c r="D193" s="268" t="s">
        <v>100</v>
      </c>
      <c r="E193" s="291">
        <v>2024</v>
      </c>
      <c r="F193" s="51">
        <v>24</v>
      </c>
      <c r="G193" s="270" t="s">
        <v>43</v>
      </c>
      <c r="H193" s="461">
        <v>2</v>
      </c>
      <c r="I193" s="271">
        <v>300</v>
      </c>
      <c r="J193" s="41">
        <v>11.43</v>
      </c>
      <c r="K193" s="287">
        <v>10.65</v>
      </c>
      <c r="L193" s="46">
        <v>97</v>
      </c>
      <c r="M193" s="46">
        <v>17.5</v>
      </c>
      <c r="N193" s="288">
        <v>416</v>
      </c>
      <c r="O193" s="41">
        <v>460.62</v>
      </c>
      <c r="P193" s="271">
        <v>42.314706265468288</v>
      </c>
      <c r="Q193" s="41">
        <v>459.22</v>
      </c>
      <c r="R193" s="41">
        <v>42.138844126997959</v>
      </c>
      <c r="S193" s="41">
        <v>259.18</v>
      </c>
      <c r="T193" s="41">
        <v>249.92</v>
      </c>
      <c r="U193" s="41">
        <v>94.057431033833893</v>
      </c>
      <c r="V193" s="41">
        <v>9.2600000000000193</v>
      </c>
      <c r="W193" s="271">
        <v>4.3</v>
      </c>
      <c r="X193" s="271">
        <v>83</v>
      </c>
      <c r="Y193" s="271">
        <v>84.6</v>
      </c>
      <c r="Z193" s="271">
        <v>9.68</v>
      </c>
      <c r="AA193" s="276">
        <v>769</v>
      </c>
      <c r="AB193" s="271">
        <v>4.8</v>
      </c>
      <c r="AC193" s="276">
        <v>50</v>
      </c>
      <c r="AD193" s="277">
        <v>1.4568000000000001</v>
      </c>
      <c r="AE193" s="276" t="s">
        <v>28</v>
      </c>
      <c r="AF193" s="276">
        <v>328</v>
      </c>
      <c r="AG193" s="271">
        <v>3.75</v>
      </c>
      <c r="AH193" s="277">
        <v>6</v>
      </c>
      <c r="AI193" s="271">
        <v>7.6</v>
      </c>
      <c r="AJ193" s="276">
        <v>49</v>
      </c>
      <c r="AK193" s="276">
        <v>190</v>
      </c>
      <c r="AL193" s="271">
        <v>6.2279999999999802</v>
      </c>
      <c r="AM193" s="271">
        <v>9</v>
      </c>
      <c r="AN193" s="271">
        <v>9</v>
      </c>
      <c r="AO193" s="271">
        <v>5.2475000000004002</v>
      </c>
      <c r="AP193" s="271">
        <v>8.9572882000000504</v>
      </c>
      <c r="AQ193" s="271">
        <v>7.5479576400000852</v>
      </c>
      <c r="AR193" s="271">
        <v>4.7893319999993764</v>
      </c>
      <c r="AS193" s="271">
        <v>7.6696000000000026</v>
      </c>
      <c r="AT193" s="271">
        <v>9</v>
      </c>
      <c r="AU193" s="271">
        <v>0</v>
      </c>
      <c r="AV193" s="271">
        <v>8.9572882000000504</v>
      </c>
      <c r="AW193" s="271">
        <v>7.0293912999999968</v>
      </c>
      <c r="AX193" s="278">
        <v>6.4017615249998201</v>
      </c>
    </row>
    <row r="194" spans="1:51" ht="15.75" customHeight="1" x14ac:dyDescent="0.2">
      <c r="A194" s="279" t="s">
        <v>94</v>
      </c>
      <c r="B194" s="240">
        <v>45755</v>
      </c>
      <c r="C194" s="240" t="s">
        <v>150</v>
      </c>
      <c r="D194" s="240"/>
      <c r="E194" s="289"/>
      <c r="F194" s="49">
        <v>1</v>
      </c>
      <c r="G194" s="242" t="s">
        <v>192</v>
      </c>
      <c r="H194" s="293"/>
      <c r="I194" s="243">
        <v>300</v>
      </c>
      <c r="J194" s="39">
        <v>13</v>
      </c>
      <c r="K194" s="282">
        <v>11.9</v>
      </c>
      <c r="L194" s="44">
        <v>96</v>
      </c>
      <c r="M194" s="44">
        <v>32</v>
      </c>
      <c r="N194" s="283"/>
      <c r="O194" s="39">
        <v>446.86</v>
      </c>
      <c r="P194" s="243">
        <v>41.592445061092967</v>
      </c>
      <c r="Q194" s="39">
        <v>446.6</v>
      </c>
      <c r="R194" s="39">
        <v>41.558441558441558</v>
      </c>
      <c r="S194" s="39">
        <v>256.66000000000003</v>
      </c>
      <c r="T194" s="39">
        <v>249.12</v>
      </c>
      <c r="U194" s="39">
        <v>95.448275862068968</v>
      </c>
      <c r="V194" s="39">
        <v>7.5400000000000205</v>
      </c>
      <c r="W194" s="243">
        <v>4</v>
      </c>
      <c r="X194" s="243">
        <v>79.8</v>
      </c>
      <c r="Y194" s="243">
        <v>79.3</v>
      </c>
      <c r="Z194" s="243">
        <v>11.9</v>
      </c>
      <c r="AA194" s="238">
        <v>764</v>
      </c>
      <c r="AB194" s="243">
        <v>4.8</v>
      </c>
      <c r="AC194" s="238">
        <v>40</v>
      </c>
      <c r="AD194" s="248">
        <v>1.5436000000000001</v>
      </c>
      <c r="AE194" s="238" t="s">
        <v>28</v>
      </c>
      <c r="AF194" s="238">
        <v>256</v>
      </c>
      <c r="AG194" s="243">
        <v>3.5</v>
      </c>
      <c r="AH194" s="248">
        <v>6.07</v>
      </c>
      <c r="AI194" s="243">
        <v>5.3</v>
      </c>
      <c r="AJ194" s="238">
        <v>136</v>
      </c>
      <c r="AK194" s="238">
        <v>157</v>
      </c>
      <c r="AL194" s="243">
        <v>1.2899999999999636</v>
      </c>
      <c r="AM194" s="243">
        <v>4.662128800000005</v>
      </c>
      <c r="AN194" s="243">
        <v>6.3000000000000007</v>
      </c>
      <c r="AO194" s="243">
        <v>4.9493750000006003</v>
      </c>
      <c r="AP194" s="243">
        <v>9</v>
      </c>
      <c r="AQ194" s="243">
        <v>5.0716943200001117</v>
      </c>
      <c r="AR194" s="243">
        <v>0.46117500000036671</v>
      </c>
      <c r="AS194" s="243">
        <v>2.0752000000000024</v>
      </c>
      <c r="AT194" s="243">
        <v>6.3000000000000007</v>
      </c>
      <c r="AU194" s="243">
        <v>7.8975000000009459</v>
      </c>
      <c r="AV194" s="243">
        <v>9</v>
      </c>
      <c r="AW194" s="243">
        <v>1.5728380000000008</v>
      </c>
      <c r="AX194" s="249">
        <v>3.9815482000002049</v>
      </c>
    </row>
    <row r="195" spans="1:51" ht="14.25" customHeight="1" x14ac:dyDescent="0.2">
      <c r="A195" s="280" t="s">
        <v>94</v>
      </c>
      <c r="B195" s="252">
        <v>45755</v>
      </c>
      <c r="C195" s="252" t="s">
        <v>150</v>
      </c>
      <c r="D195" s="252" t="s">
        <v>100</v>
      </c>
      <c r="E195" s="290">
        <v>2024</v>
      </c>
      <c r="F195" s="50">
        <v>2</v>
      </c>
      <c r="G195" s="254" t="s">
        <v>113</v>
      </c>
      <c r="H195" s="295" t="s">
        <v>106</v>
      </c>
      <c r="I195" s="255">
        <v>300</v>
      </c>
      <c r="J195" s="40">
        <v>12.08</v>
      </c>
      <c r="K195" s="284">
        <v>11.58</v>
      </c>
      <c r="L195" s="45">
        <v>99</v>
      </c>
      <c r="M195" s="45">
        <v>20.5</v>
      </c>
      <c r="N195" s="285">
        <v>349</v>
      </c>
      <c r="O195" s="40">
        <v>461.43</v>
      </c>
      <c r="P195" s="255">
        <v>42.838567063259866</v>
      </c>
      <c r="Q195" s="40">
        <v>454.83</v>
      </c>
      <c r="R195" s="40">
        <v>42.009102301958976</v>
      </c>
      <c r="S195" s="40">
        <v>256.37</v>
      </c>
      <c r="T195" s="40">
        <v>245.29</v>
      </c>
      <c r="U195" s="40">
        <v>92.997421898695791</v>
      </c>
      <c r="V195" s="40">
        <v>11.080000000000013</v>
      </c>
      <c r="W195" s="255">
        <v>3.9</v>
      </c>
      <c r="X195" s="255">
        <v>79.7</v>
      </c>
      <c r="Y195" s="255">
        <v>81.099999999999994</v>
      </c>
      <c r="Z195" s="255">
        <v>10.6</v>
      </c>
      <c r="AA195" s="250">
        <v>826</v>
      </c>
      <c r="AB195" s="255">
        <v>5.2</v>
      </c>
      <c r="AC195" s="250">
        <v>49</v>
      </c>
      <c r="AD195" s="260">
        <v>1.5001</v>
      </c>
      <c r="AE195" s="250" t="s">
        <v>28</v>
      </c>
      <c r="AF195" s="250">
        <v>336</v>
      </c>
      <c r="AG195" s="255">
        <v>3.75</v>
      </c>
      <c r="AH195" s="260">
        <v>5.95</v>
      </c>
      <c r="AI195" s="255">
        <v>6.9</v>
      </c>
      <c r="AJ195" s="250">
        <v>30</v>
      </c>
      <c r="AK195" s="250">
        <v>188</v>
      </c>
      <c r="AL195" s="255">
        <v>0</v>
      </c>
      <c r="AM195" s="255">
        <v>9</v>
      </c>
      <c r="AN195" s="255">
        <v>9</v>
      </c>
      <c r="AO195" s="255">
        <v>8.5943750000001273</v>
      </c>
      <c r="AP195" s="255">
        <v>5.7789112000000955</v>
      </c>
      <c r="AQ195" s="255">
        <v>6.0246572400000451</v>
      </c>
      <c r="AR195" s="255">
        <v>0</v>
      </c>
      <c r="AS195" s="255">
        <v>8.2912000000000035</v>
      </c>
      <c r="AT195" s="255">
        <v>9</v>
      </c>
      <c r="AU195" s="255">
        <v>7.7879429999998138</v>
      </c>
      <c r="AV195" s="255">
        <v>5.7789112000000955</v>
      </c>
      <c r="AW195" s="255">
        <v>6.6947045000000003</v>
      </c>
      <c r="AX195" s="261">
        <v>5.2789566549999956</v>
      </c>
    </row>
    <row r="196" spans="1:51" x14ac:dyDescent="0.2">
      <c r="A196" s="280" t="s">
        <v>94</v>
      </c>
      <c r="B196" s="252">
        <v>45755</v>
      </c>
      <c r="C196" s="252" t="s">
        <v>150</v>
      </c>
      <c r="D196" s="252" t="s">
        <v>100</v>
      </c>
      <c r="E196" s="290">
        <v>2024</v>
      </c>
      <c r="F196" s="50">
        <v>3</v>
      </c>
      <c r="G196" s="254" t="s">
        <v>114</v>
      </c>
      <c r="H196" s="295" t="s">
        <v>106</v>
      </c>
      <c r="I196" s="255">
        <v>300</v>
      </c>
      <c r="J196" s="40">
        <v>11.6</v>
      </c>
      <c r="K196" s="284">
        <v>12.19</v>
      </c>
      <c r="L196" s="45">
        <v>100</v>
      </c>
      <c r="M196" s="45">
        <v>33.5</v>
      </c>
      <c r="N196" s="285">
        <v>418</v>
      </c>
      <c r="O196" s="40">
        <v>459.5</v>
      </c>
      <c r="P196" s="255">
        <v>42.285092491838959</v>
      </c>
      <c r="Q196" s="40">
        <v>457.17</v>
      </c>
      <c r="R196" s="40">
        <v>41.990944287682922</v>
      </c>
      <c r="S196" s="40">
        <v>257.54000000000002</v>
      </c>
      <c r="T196" s="40">
        <v>246.6</v>
      </c>
      <c r="U196" s="40">
        <v>92.986425339366519</v>
      </c>
      <c r="V196" s="40">
        <v>10.940000000000026</v>
      </c>
      <c r="W196" s="255">
        <v>4.0999999999999996</v>
      </c>
      <c r="X196" s="255">
        <v>80.400000000000006</v>
      </c>
      <c r="Y196" s="255">
        <v>80.099999999999994</v>
      </c>
      <c r="Z196" s="255">
        <v>11.9</v>
      </c>
      <c r="AA196" s="250">
        <v>814</v>
      </c>
      <c r="AB196" s="255">
        <v>5.0999999999999996</v>
      </c>
      <c r="AC196" s="250">
        <v>43</v>
      </c>
      <c r="AD196" s="260">
        <v>1.5470999999999999</v>
      </c>
      <c r="AE196" s="250" t="s">
        <v>29</v>
      </c>
      <c r="AF196" s="250">
        <v>290</v>
      </c>
      <c r="AG196" s="255">
        <v>4.5</v>
      </c>
      <c r="AH196" s="260">
        <v>5.99</v>
      </c>
      <c r="AI196" s="255">
        <v>6.6</v>
      </c>
      <c r="AJ196" s="250">
        <v>76</v>
      </c>
      <c r="AK196" s="250">
        <v>175</v>
      </c>
      <c r="AL196" s="255">
        <v>3.0900000000000034</v>
      </c>
      <c r="AM196" s="255">
        <v>8.2193040000000224</v>
      </c>
      <c r="AN196" s="255">
        <v>9</v>
      </c>
      <c r="AO196" s="255">
        <v>7.0193749999998545</v>
      </c>
      <c r="AP196" s="255">
        <v>6.849695200000042</v>
      </c>
      <c r="AQ196" s="255">
        <v>6.5792096399999833</v>
      </c>
      <c r="AR196" s="255">
        <v>1.5681750000012471</v>
      </c>
      <c r="AS196" s="255">
        <v>4.7170000000000023</v>
      </c>
      <c r="AT196" s="255">
        <v>9</v>
      </c>
      <c r="AU196" s="255">
        <v>8.9289829999993344</v>
      </c>
      <c r="AV196" s="255">
        <v>6.849695200000042</v>
      </c>
      <c r="AW196" s="255">
        <v>4.5317787999999979</v>
      </c>
      <c r="AX196" s="261">
        <v>5.3422719000003136</v>
      </c>
    </row>
    <row r="197" spans="1:51" x14ac:dyDescent="0.2">
      <c r="A197" s="280" t="s">
        <v>94</v>
      </c>
      <c r="B197" s="252">
        <v>45755</v>
      </c>
      <c r="C197" s="252" t="s">
        <v>150</v>
      </c>
      <c r="D197" s="252" t="s">
        <v>100</v>
      </c>
      <c r="E197" s="290">
        <v>2024</v>
      </c>
      <c r="F197" s="50">
        <v>4</v>
      </c>
      <c r="G197" s="254" t="s">
        <v>115</v>
      </c>
      <c r="H197" s="295" t="s">
        <v>106</v>
      </c>
      <c r="I197" s="255">
        <v>300</v>
      </c>
      <c r="J197" s="40">
        <v>11.68</v>
      </c>
      <c r="K197" s="284">
        <v>11.73</v>
      </c>
      <c r="L197" s="45">
        <v>99</v>
      </c>
      <c r="M197" s="45">
        <v>8</v>
      </c>
      <c r="N197" s="285">
        <v>379</v>
      </c>
      <c r="O197" s="40">
        <v>445.43</v>
      </c>
      <c r="P197" s="255">
        <v>40.515905978492697</v>
      </c>
      <c r="Q197" s="40">
        <v>457.74</v>
      </c>
      <c r="R197" s="40">
        <v>42.115611482500988</v>
      </c>
      <c r="S197" s="40">
        <v>256.24</v>
      </c>
      <c r="T197" s="40">
        <v>246.95</v>
      </c>
      <c r="U197" s="40">
        <v>93.202747584541072</v>
      </c>
      <c r="V197" s="40">
        <v>9.2900000000000205</v>
      </c>
      <c r="W197" s="255">
        <v>3.8</v>
      </c>
      <c r="X197" s="255">
        <v>81.8</v>
      </c>
      <c r="Y197" s="255">
        <v>79.400000000000006</v>
      </c>
      <c r="Z197" s="255">
        <v>11</v>
      </c>
      <c r="AA197" s="250">
        <v>842</v>
      </c>
      <c r="AB197" s="255">
        <v>5.3</v>
      </c>
      <c r="AC197" s="250">
        <v>48</v>
      </c>
      <c r="AD197" s="260">
        <v>1.5572999999999999</v>
      </c>
      <c r="AE197" s="250" t="s">
        <v>29</v>
      </c>
      <c r="AF197" s="250">
        <v>354</v>
      </c>
      <c r="AG197" s="255">
        <v>5.75</v>
      </c>
      <c r="AH197" s="260">
        <v>6.05</v>
      </c>
      <c r="AI197" s="255">
        <v>6.8</v>
      </c>
      <c r="AJ197" s="250">
        <v>30</v>
      </c>
      <c r="AK197" s="250">
        <v>197</v>
      </c>
      <c r="AL197" s="255">
        <v>5.3999999999999773</v>
      </c>
      <c r="AM197" s="255">
        <v>8.8164175999999799</v>
      </c>
      <c r="AN197" s="255">
        <v>9</v>
      </c>
      <c r="AO197" s="255">
        <v>5.2475000000004002</v>
      </c>
      <c r="AP197" s="255">
        <v>4.017976800000099</v>
      </c>
      <c r="AQ197" s="255">
        <v>6.3255580000000906</v>
      </c>
      <c r="AR197" s="255">
        <v>3.7800000000006548</v>
      </c>
      <c r="AS197" s="255">
        <v>8.8616563999999727</v>
      </c>
      <c r="AT197" s="255">
        <v>9</v>
      </c>
      <c r="AU197" s="255">
        <v>8.1900000000023283</v>
      </c>
      <c r="AV197" s="255">
        <v>4.017976800000099</v>
      </c>
      <c r="AW197" s="255">
        <v>8.2048459999999999</v>
      </c>
      <c r="AX197" s="261">
        <v>6.4725890600004403</v>
      </c>
    </row>
    <row r="198" spans="1:51" x14ac:dyDescent="0.2">
      <c r="A198" s="280" t="s">
        <v>94</v>
      </c>
      <c r="B198" s="252">
        <v>45755</v>
      </c>
      <c r="C198" s="252" t="s">
        <v>150</v>
      </c>
      <c r="D198" s="252" t="s">
        <v>100</v>
      </c>
      <c r="E198" s="290">
        <v>2024</v>
      </c>
      <c r="F198" s="50">
        <v>5</v>
      </c>
      <c r="G198" s="254" t="s">
        <v>116</v>
      </c>
      <c r="H198" s="295" t="s">
        <v>106</v>
      </c>
      <c r="I198" s="255">
        <v>300</v>
      </c>
      <c r="J198" s="40">
        <v>11.83</v>
      </c>
      <c r="K198" s="284">
        <v>12.37</v>
      </c>
      <c r="L198" s="45">
        <v>98.5</v>
      </c>
      <c r="M198" s="45">
        <v>19</v>
      </c>
      <c r="N198" s="285">
        <v>342</v>
      </c>
      <c r="O198" s="40">
        <v>460.89</v>
      </c>
      <c r="P198" s="255">
        <v>42.608865455965635</v>
      </c>
      <c r="Q198" s="40">
        <v>455.94</v>
      </c>
      <c r="R198" s="40">
        <v>41.985787603632055</v>
      </c>
      <c r="S198" s="40">
        <v>258.04000000000002</v>
      </c>
      <c r="T198" s="40">
        <v>248.54</v>
      </c>
      <c r="U198" s="40">
        <v>93.962421080488454</v>
      </c>
      <c r="V198" s="40">
        <v>9.5000000000000284</v>
      </c>
      <c r="W198" s="255">
        <v>4</v>
      </c>
      <c r="X198" s="255">
        <v>79.599999999999994</v>
      </c>
      <c r="Y198" s="255">
        <v>79.400000000000006</v>
      </c>
      <c r="Z198" s="255">
        <v>12.4</v>
      </c>
      <c r="AA198" s="250">
        <v>747</v>
      </c>
      <c r="AB198" s="255">
        <v>4.7</v>
      </c>
      <c r="AC198" s="250">
        <v>38</v>
      </c>
      <c r="AD198" s="260">
        <v>1.5057</v>
      </c>
      <c r="AE198" s="250" t="s">
        <v>28</v>
      </c>
      <c r="AF198" s="250">
        <v>356</v>
      </c>
      <c r="AG198" s="255">
        <v>3.5</v>
      </c>
      <c r="AH198" s="260">
        <v>6.05</v>
      </c>
      <c r="AI198" s="255">
        <v>6.5</v>
      </c>
      <c r="AJ198" s="250">
        <v>56</v>
      </c>
      <c r="AK198" s="250">
        <v>158</v>
      </c>
      <c r="AL198" s="255">
        <v>1.7400000000000091</v>
      </c>
      <c r="AM198" s="255">
        <v>8.7631295999999992</v>
      </c>
      <c r="AN198" s="255">
        <v>9</v>
      </c>
      <c r="AO198" s="255">
        <v>5.2475000000004002</v>
      </c>
      <c r="AP198" s="255">
        <v>8.8913058000000547</v>
      </c>
      <c r="AQ198" s="255">
        <v>6.3772306000000931</v>
      </c>
      <c r="AR198" s="255">
        <v>0.68730000000050495</v>
      </c>
      <c r="AS198" s="255">
        <v>8.8163659999999879</v>
      </c>
      <c r="AT198" s="255">
        <v>9</v>
      </c>
      <c r="AU198" s="255">
        <v>8.1900000000023283</v>
      </c>
      <c r="AV198" s="255">
        <v>8.8913058000000547</v>
      </c>
      <c r="AW198" s="255">
        <v>1.736130499999998</v>
      </c>
      <c r="AX198" s="261">
        <v>5.300942045000391</v>
      </c>
    </row>
    <row r="199" spans="1:51" x14ac:dyDescent="0.2">
      <c r="A199" s="280" t="s">
        <v>94</v>
      </c>
      <c r="B199" s="252">
        <v>45755</v>
      </c>
      <c r="C199" s="252" t="s">
        <v>150</v>
      </c>
      <c r="D199" s="252" t="s">
        <v>100</v>
      </c>
      <c r="E199" s="290">
        <v>2024</v>
      </c>
      <c r="F199" s="50">
        <v>6</v>
      </c>
      <c r="G199" s="254" t="s">
        <v>117</v>
      </c>
      <c r="H199" s="295" t="s">
        <v>106</v>
      </c>
      <c r="I199" s="255">
        <v>300</v>
      </c>
      <c r="J199" s="40">
        <v>11.43</v>
      </c>
      <c r="K199" s="284">
        <v>11.39</v>
      </c>
      <c r="L199" s="45">
        <v>98.5</v>
      </c>
      <c r="M199" s="45">
        <v>29</v>
      </c>
      <c r="N199" s="285">
        <v>475</v>
      </c>
      <c r="O199" s="40">
        <v>448</v>
      </c>
      <c r="P199" s="255">
        <v>40.689732142857146</v>
      </c>
      <c r="Q199" s="40">
        <v>456.24</v>
      </c>
      <c r="R199" s="40">
        <v>41.760915307732773</v>
      </c>
      <c r="S199" s="40">
        <v>257.61</v>
      </c>
      <c r="T199" s="40">
        <v>251.03</v>
      </c>
      <c r="U199" s="40">
        <v>94.475179707199587</v>
      </c>
      <c r="V199" s="40">
        <v>6.5800000000000125</v>
      </c>
      <c r="W199" s="255">
        <v>3.7</v>
      </c>
      <c r="X199" s="255">
        <v>80</v>
      </c>
      <c r="Y199" s="255">
        <v>79.5</v>
      </c>
      <c r="Z199" s="255">
        <v>11</v>
      </c>
      <c r="AA199" s="250">
        <v>721</v>
      </c>
      <c r="AB199" s="255">
        <v>4.5</v>
      </c>
      <c r="AC199" s="250">
        <v>41</v>
      </c>
      <c r="AD199" s="260">
        <v>1.5438000000000001</v>
      </c>
      <c r="AE199" s="250" t="s">
        <v>29</v>
      </c>
      <c r="AF199" s="250">
        <v>239</v>
      </c>
      <c r="AG199" s="255">
        <v>4.75</v>
      </c>
      <c r="AH199" s="260">
        <v>6.12</v>
      </c>
      <c r="AI199" s="255">
        <v>7.3</v>
      </c>
      <c r="AJ199" s="250">
        <v>96</v>
      </c>
      <c r="AK199" s="250">
        <v>144</v>
      </c>
      <c r="AL199" s="255">
        <v>0</v>
      </c>
      <c r="AM199" s="255">
        <v>1.8035193000000191</v>
      </c>
      <c r="AN199" s="255">
        <v>9</v>
      </c>
      <c r="AO199" s="255">
        <v>5.5343750000001819</v>
      </c>
      <c r="AP199" s="255">
        <v>7.885064199999988</v>
      </c>
      <c r="AQ199" s="255">
        <v>4.7544157350000367</v>
      </c>
      <c r="AR199" s="255">
        <v>0</v>
      </c>
      <c r="AS199" s="255">
        <v>0.75430000000000064</v>
      </c>
      <c r="AT199" s="255">
        <v>9</v>
      </c>
      <c r="AU199" s="255">
        <v>8.4375</v>
      </c>
      <c r="AV199" s="255">
        <v>7.885064199999988</v>
      </c>
      <c r="AW199" s="255">
        <v>0</v>
      </c>
      <c r="AX199" s="261">
        <v>3.9019396299999984</v>
      </c>
    </row>
    <row r="200" spans="1:51" x14ac:dyDescent="0.2">
      <c r="A200" s="280" t="s">
        <v>94</v>
      </c>
      <c r="B200" s="252">
        <v>45755</v>
      </c>
      <c r="C200" s="252" t="s">
        <v>150</v>
      </c>
      <c r="D200" s="252" t="s">
        <v>100</v>
      </c>
      <c r="E200" s="290">
        <v>2024</v>
      </c>
      <c r="F200" s="50">
        <v>7</v>
      </c>
      <c r="G200" s="254" t="s">
        <v>33</v>
      </c>
      <c r="H200" s="295" t="s">
        <v>106</v>
      </c>
      <c r="I200" s="255">
        <v>300</v>
      </c>
      <c r="J200" s="40">
        <v>11.56</v>
      </c>
      <c r="K200" s="284">
        <v>11.71</v>
      </c>
      <c r="L200" s="45">
        <v>97.5</v>
      </c>
      <c r="M200" s="45">
        <v>19.5</v>
      </c>
      <c r="N200" s="285">
        <v>395</v>
      </c>
      <c r="O200" s="40">
        <v>454.7</v>
      </c>
      <c r="P200" s="255">
        <v>41.649439190675167</v>
      </c>
      <c r="Q200" s="40">
        <v>454.99</v>
      </c>
      <c r="R200" s="40">
        <v>41.686630475395063</v>
      </c>
      <c r="S200" s="40">
        <v>259.45</v>
      </c>
      <c r="T200" s="40">
        <v>250.31</v>
      </c>
      <c r="U200" s="40">
        <v>94.34268053671039</v>
      </c>
      <c r="V200" s="40">
        <v>9.1399999999999864</v>
      </c>
      <c r="W200" s="255">
        <v>4</v>
      </c>
      <c r="X200" s="255">
        <v>82</v>
      </c>
      <c r="Y200" s="255">
        <v>79.900000000000006</v>
      </c>
      <c r="Z200" s="255">
        <v>11.5</v>
      </c>
      <c r="AA200" s="250">
        <v>766</v>
      </c>
      <c r="AB200" s="255">
        <v>4.8</v>
      </c>
      <c r="AC200" s="250">
        <v>42</v>
      </c>
      <c r="AD200" s="260">
        <v>1.5306</v>
      </c>
      <c r="AE200" s="250" t="s">
        <v>28</v>
      </c>
      <c r="AF200" s="250">
        <v>289</v>
      </c>
      <c r="AG200" s="255">
        <v>3.75</v>
      </c>
      <c r="AH200" s="260">
        <v>6</v>
      </c>
      <c r="AI200" s="255">
        <v>7</v>
      </c>
      <c r="AJ200" s="250">
        <v>30</v>
      </c>
      <c r="AK200" s="250">
        <v>172</v>
      </c>
      <c r="AL200" s="255">
        <v>7.0499999999999829</v>
      </c>
      <c r="AM200" s="255">
        <v>8.155789299999995</v>
      </c>
      <c r="AN200" s="255">
        <v>9</v>
      </c>
      <c r="AO200" s="255">
        <v>6.5693750000000364</v>
      </c>
      <c r="AP200" s="255">
        <v>8.9906872000000817</v>
      </c>
      <c r="AQ200" s="255">
        <v>7.8978808350000191</v>
      </c>
      <c r="AR200" s="255">
        <v>5.9043750000000728</v>
      </c>
      <c r="AS200" s="255">
        <v>4.6393000000000022</v>
      </c>
      <c r="AT200" s="255">
        <v>9</v>
      </c>
      <c r="AU200" s="255">
        <v>8.9775000000008731</v>
      </c>
      <c r="AV200" s="255">
        <v>8.9906872000000817</v>
      </c>
      <c r="AW200" s="255">
        <v>4.0357284999999976</v>
      </c>
      <c r="AX200" s="261">
        <v>6.8869548550001216</v>
      </c>
    </row>
    <row r="201" spans="1:51" x14ac:dyDescent="0.2">
      <c r="A201" s="280" t="s">
        <v>94</v>
      </c>
      <c r="B201" s="252">
        <v>45755</v>
      </c>
      <c r="C201" s="252" t="s">
        <v>150</v>
      </c>
      <c r="D201" s="252" t="s">
        <v>100</v>
      </c>
      <c r="E201" s="290">
        <v>2024</v>
      </c>
      <c r="F201" s="50">
        <v>8</v>
      </c>
      <c r="G201" s="254" t="s">
        <v>68</v>
      </c>
      <c r="H201" s="295" t="s">
        <v>106</v>
      </c>
      <c r="I201" s="255">
        <v>300</v>
      </c>
      <c r="J201" s="40">
        <v>11.56</v>
      </c>
      <c r="K201" s="284">
        <v>12.33</v>
      </c>
      <c r="L201" s="45">
        <v>99.5</v>
      </c>
      <c r="M201" s="45">
        <v>24.5</v>
      </c>
      <c r="N201" s="285">
        <v>383</v>
      </c>
      <c r="O201" s="40">
        <v>458.96</v>
      </c>
      <c r="P201" s="255">
        <v>42.191040613561093</v>
      </c>
      <c r="Q201" s="40">
        <v>455.17</v>
      </c>
      <c r="R201" s="40">
        <v>41.709690884724395</v>
      </c>
      <c r="S201" s="40">
        <v>260.49</v>
      </c>
      <c r="T201" s="40">
        <v>253.35</v>
      </c>
      <c r="U201" s="40">
        <v>95.488466757123476</v>
      </c>
      <c r="V201" s="40">
        <v>7.1400000000000148</v>
      </c>
      <c r="W201" s="255">
        <v>4.2</v>
      </c>
      <c r="X201" s="255">
        <v>81</v>
      </c>
      <c r="Y201" s="255">
        <v>78.8</v>
      </c>
      <c r="Z201" s="255">
        <v>11.4</v>
      </c>
      <c r="AA201" s="250">
        <v>761</v>
      </c>
      <c r="AB201" s="255">
        <v>4.8</v>
      </c>
      <c r="AC201" s="250">
        <v>42</v>
      </c>
      <c r="AD201" s="260">
        <v>1.4996</v>
      </c>
      <c r="AE201" s="250" t="s">
        <v>28</v>
      </c>
      <c r="AF201" s="250">
        <v>272</v>
      </c>
      <c r="AG201" s="255">
        <v>4</v>
      </c>
      <c r="AH201" s="260">
        <v>6.09</v>
      </c>
      <c r="AI201" s="255">
        <v>6.9</v>
      </c>
      <c r="AJ201" s="250">
        <v>48</v>
      </c>
      <c r="AK201" s="250">
        <v>161</v>
      </c>
      <c r="AL201" s="255">
        <v>3.8400000000000034</v>
      </c>
      <c r="AM201" s="255">
        <v>6.6948552000000063</v>
      </c>
      <c r="AN201" s="255">
        <v>9</v>
      </c>
      <c r="AO201" s="255">
        <v>3.2900000000004184</v>
      </c>
      <c r="AP201" s="255">
        <v>9</v>
      </c>
      <c r="AQ201" s="255">
        <v>6.2222282800000857</v>
      </c>
      <c r="AR201" s="255">
        <v>2.1888000000008105</v>
      </c>
      <c r="AS201" s="255">
        <v>3.318400000000004</v>
      </c>
      <c r="AT201" s="255">
        <v>9</v>
      </c>
      <c r="AU201" s="255">
        <v>5.7600000000002183</v>
      </c>
      <c r="AV201" s="255">
        <v>9</v>
      </c>
      <c r="AW201" s="255">
        <v>2.2267796000000004</v>
      </c>
      <c r="AX201" s="261">
        <v>5.0484969400002653</v>
      </c>
      <c r="AY201" s="2"/>
    </row>
    <row r="202" spans="1:51" x14ac:dyDescent="0.2">
      <c r="A202" s="280" t="s">
        <v>94</v>
      </c>
      <c r="B202" s="252">
        <v>45755</v>
      </c>
      <c r="C202" s="252" t="s">
        <v>150</v>
      </c>
      <c r="D202" s="252" t="s">
        <v>100</v>
      </c>
      <c r="E202" s="290">
        <v>2024</v>
      </c>
      <c r="F202" s="50">
        <v>9</v>
      </c>
      <c r="G202" s="254" t="s">
        <v>112</v>
      </c>
      <c r="H202" s="295" t="s">
        <v>106</v>
      </c>
      <c r="I202" s="255">
        <v>300</v>
      </c>
      <c r="J202" s="40">
        <v>11.44</v>
      </c>
      <c r="K202" s="284">
        <v>12.39</v>
      </c>
      <c r="L202" s="45">
        <v>100</v>
      </c>
      <c r="M202" s="45">
        <v>36.5</v>
      </c>
      <c r="N202" s="285">
        <v>376</v>
      </c>
      <c r="O202" s="40">
        <v>448.07</v>
      </c>
      <c r="P202" s="255">
        <v>40.705693306849369</v>
      </c>
      <c r="Q202" s="40">
        <v>457.11</v>
      </c>
      <c r="R202" s="40">
        <v>41.878322504430002</v>
      </c>
      <c r="S202" s="40">
        <v>260.67</v>
      </c>
      <c r="T202" s="40">
        <v>252.44</v>
      </c>
      <c r="U202" s="40">
        <v>95.016561276723877</v>
      </c>
      <c r="V202" s="40">
        <v>8.2300000000000182</v>
      </c>
      <c r="W202" s="255">
        <v>4.4000000000000004</v>
      </c>
      <c r="X202" s="255">
        <v>79.7</v>
      </c>
      <c r="Y202" s="255">
        <v>79</v>
      </c>
      <c r="Z202" s="255">
        <v>11.6</v>
      </c>
      <c r="AA202" s="250">
        <v>738</v>
      </c>
      <c r="AB202" s="255">
        <v>4.5999999999999996</v>
      </c>
      <c r="AC202" s="250">
        <v>40</v>
      </c>
      <c r="AD202" s="260">
        <v>1.5028999999999999</v>
      </c>
      <c r="AE202" s="250" t="s">
        <v>29</v>
      </c>
      <c r="AF202" s="250">
        <v>327</v>
      </c>
      <c r="AG202" s="255">
        <v>3.75</v>
      </c>
      <c r="AH202" s="260">
        <v>6.02</v>
      </c>
      <c r="AI202" s="255">
        <v>5.6</v>
      </c>
      <c r="AJ202" s="250">
        <v>116</v>
      </c>
      <c r="AK202" s="250">
        <v>158</v>
      </c>
      <c r="AL202" s="255">
        <v>0.36000000000001364</v>
      </c>
      <c r="AM202" s="255">
        <v>9</v>
      </c>
      <c r="AN202" s="255">
        <v>7.8000000000000007</v>
      </c>
      <c r="AO202" s="255">
        <v>3.9875000000001819</v>
      </c>
      <c r="AP202" s="255">
        <v>8.6567928000001189</v>
      </c>
      <c r="AQ202" s="255">
        <v>5.5288585600000637</v>
      </c>
      <c r="AR202" s="255">
        <v>0.10079999999925349</v>
      </c>
      <c r="AS202" s="255">
        <v>7.5919000000000025</v>
      </c>
      <c r="AT202" s="255">
        <v>7.8000000000000007</v>
      </c>
      <c r="AU202" s="255">
        <v>6.75</v>
      </c>
      <c r="AV202" s="255">
        <v>8.6567928000001189</v>
      </c>
      <c r="AW202" s="255">
        <v>1.736130499999998</v>
      </c>
      <c r="AX202" s="261">
        <v>4.5833684949997942</v>
      </c>
      <c r="AY202" s="2"/>
    </row>
    <row r="203" spans="1:51" x14ac:dyDescent="0.2">
      <c r="A203" s="280" t="s">
        <v>94</v>
      </c>
      <c r="B203" s="252">
        <v>45755</v>
      </c>
      <c r="C203" s="252" t="s">
        <v>150</v>
      </c>
      <c r="D203" s="252" t="s">
        <v>100</v>
      </c>
      <c r="E203" s="290">
        <v>2024</v>
      </c>
      <c r="F203" s="50">
        <v>10</v>
      </c>
      <c r="G203" s="254" t="s">
        <v>34</v>
      </c>
      <c r="H203" s="295" t="s">
        <v>106</v>
      </c>
      <c r="I203" s="255">
        <v>300</v>
      </c>
      <c r="J203" s="40">
        <v>11.49</v>
      </c>
      <c r="K203" s="284">
        <v>11.74</v>
      </c>
      <c r="L203" s="45">
        <v>98.5</v>
      </c>
      <c r="M203" s="45">
        <v>13.5</v>
      </c>
      <c r="N203" s="285">
        <v>397</v>
      </c>
      <c r="O203" s="40">
        <v>466.55</v>
      </c>
      <c r="P203" s="255">
        <v>43.08648590719109</v>
      </c>
      <c r="Q203" s="40">
        <v>461.36</v>
      </c>
      <c r="R203" s="40">
        <v>42.446245881740943</v>
      </c>
      <c r="S203" s="40">
        <v>260.35000000000002</v>
      </c>
      <c r="T203" s="40">
        <v>252.46</v>
      </c>
      <c r="U203" s="40">
        <v>95.07776899032126</v>
      </c>
      <c r="V203" s="40">
        <v>7.8900000000000148</v>
      </c>
      <c r="W203" s="255">
        <v>4.3</v>
      </c>
      <c r="X203" s="255">
        <v>80.400000000000006</v>
      </c>
      <c r="Y203" s="255">
        <v>80.099999999999994</v>
      </c>
      <c r="Z203" s="255">
        <v>11.1</v>
      </c>
      <c r="AA203" s="250">
        <v>701</v>
      </c>
      <c r="AB203" s="255">
        <v>4.4000000000000004</v>
      </c>
      <c r="AC203" s="250">
        <v>40</v>
      </c>
      <c r="AD203" s="260">
        <v>1.4818</v>
      </c>
      <c r="AE203" s="250" t="s">
        <v>28</v>
      </c>
      <c r="AF203" s="250">
        <v>284</v>
      </c>
      <c r="AG203" s="255">
        <v>3.5</v>
      </c>
      <c r="AH203" s="260">
        <v>6.07</v>
      </c>
      <c r="AI203" s="255">
        <v>6.1</v>
      </c>
      <c r="AJ203" s="250">
        <v>43</v>
      </c>
      <c r="AK203" s="250">
        <v>172</v>
      </c>
      <c r="AL203" s="255">
        <v>1.4099999999999966</v>
      </c>
      <c r="AM203" s="255">
        <v>7.8008448000000072</v>
      </c>
      <c r="AN203" s="255">
        <v>9</v>
      </c>
      <c r="AO203" s="255">
        <v>7.0193749999998545</v>
      </c>
      <c r="AP203" s="255">
        <v>6.4267362000000503</v>
      </c>
      <c r="AQ203" s="255">
        <v>6.0118489599999814</v>
      </c>
      <c r="AR203" s="255">
        <v>0.51817499999924621</v>
      </c>
      <c r="AS203" s="255">
        <v>4.2508000000000017</v>
      </c>
      <c r="AT203" s="255">
        <v>9</v>
      </c>
      <c r="AU203" s="255">
        <v>8.9289829999993344</v>
      </c>
      <c r="AV203" s="255">
        <v>6.4267362000000503</v>
      </c>
      <c r="AW203" s="255">
        <v>4.0357284999999976</v>
      </c>
      <c r="AX203" s="261">
        <v>4.8428005049997145</v>
      </c>
    </row>
    <row r="204" spans="1:51" x14ac:dyDescent="0.2">
      <c r="A204" s="280" t="s">
        <v>94</v>
      </c>
      <c r="B204" s="252">
        <v>45755</v>
      </c>
      <c r="C204" s="252" t="s">
        <v>150</v>
      </c>
      <c r="D204" s="252" t="s">
        <v>100</v>
      </c>
      <c r="E204" s="290">
        <v>2024</v>
      </c>
      <c r="F204" s="50">
        <v>11</v>
      </c>
      <c r="G204" s="254" t="s">
        <v>36</v>
      </c>
      <c r="H204" s="295">
        <v>3</v>
      </c>
      <c r="I204" s="255">
        <v>300</v>
      </c>
      <c r="J204" s="40">
        <v>12.1</v>
      </c>
      <c r="K204" s="284">
        <v>11.97</v>
      </c>
      <c r="L204" s="45">
        <v>99</v>
      </c>
      <c r="M204" s="45">
        <v>13.5</v>
      </c>
      <c r="N204" s="285">
        <v>344</v>
      </c>
      <c r="O204" s="40">
        <v>454.6</v>
      </c>
      <c r="P204" s="255">
        <v>41.992960844698644</v>
      </c>
      <c r="Q204" s="40">
        <v>453.88</v>
      </c>
      <c r="R204" s="40">
        <v>41.900942980523489</v>
      </c>
      <c r="S204" s="40">
        <v>259.64</v>
      </c>
      <c r="T204" s="40">
        <v>250.8</v>
      </c>
      <c r="U204" s="40">
        <v>95.108077360637097</v>
      </c>
      <c r="V204" s="40">
        <v>8.839999999999975</v>
      </c>
      <c r="W204" s="255">
        <v>4.4000000000000004</v>
      </c>
      <c r="X204" s="255">
        <v>80</v>
      </c>
      <c r="Y204" s="255">
        <v>79.400000000000006</v>
      </c>
      <c r="Z204" s="255">
        <v>11.9</v>
      </c>
      <c r="AA204" s="250">
        <v>718</v>
      </c>
      <c r="AB204" s="255">
        <v>4.5</v>
      </c>
      <c r="AC204" s="250">
        <v>38</v>
      </c>
      <c r="AD204" s="260">
        <v>1.5163</v>
      </c>
      <c r="AE204" s="250" t="s">
        <v>28</v>
      </c>
      <c r="AF204" s="250">
        <v>362</v>
      </c>
      <c r="AG204" s="255">
        <v>3.25</v>
      </c>
      <c r="AH204" s="260">
        <v>6.04</v>
      </c>
      <c r="AI204" s="255">
        <v>6</v>
      </c>
      <c r="AJ204" s="250">
        <v>49</v>
      </c>
      <c r="AK204" s="250">
        <v>156</v>
      </c>
      <c r="AL204" s="255">
        <v>1.8899999999999864</v>
      </c>
      <c r="AM204" s="255">
        <v>8.5592784000000108</v>
      </c>
      <c r="AN204" s="255">
        <v>9</v>
      </c>
      <c r="AO204" s="255">
        <v>5.2475000000004002</v>
      </c>
      <c r="AP204" s="255">
        <v>7.7042488000000162</v>
      </c>
      <c r="AQ204" s="255">
        <v>6.1467415200000817</v>
      </c>
      <c r="AR204" s="255">
        <v>0.77017500000056316</v>
      </c>
      <c r="AS204" s="255">
        <v>8.644936400000006</v>
      </c>
      <c r="AT204" s="255">
        <v>9</v>
      </c>
      <c r="AU204" s="255">
        <v>8.1900000000023283</v>
      </c>
      <c r="AV204" s="255">
        <v>7.7042488000000162</v>
      </c>
      <c r="AW204" s="255">
        <v>1.4096741000000002</v>
      </c>
      <c r="AX204" s="261">
        <v>5.0816345750004048</v>
      </c>
      <c r="AY204" s="2"/>
    </row>
    <row r="205" spans="1:51" x14ac:dyDescent="0.2">
      <c r="A205" s="280" t="s">
        <v>94</v>
      </c>
      <c r="B205" s="252">
        <v>45755</v>
      </c>
      <c r="C205" s="252" t="s">
        <v>150</v>
      </c>
      <c r="D205" s="252" t="s">
        <v>100</v>
      </c>
      <c r="E205" s="290">
        <v>2024</v>
      </c>
      <c r="F205" s="50">
        <v>12</v>
      </c>
      <c r="G205" s="254" t="s">
        <v>146</v>
      </c>
      <c r="H205" s="295">
        <v>3</v>
      </c>
      <c r="I205" s="255">
        <v>300</v>
      </c>
      <c r="J205" s="40">
        <v>11.96</v>
      </c>
      <c r="K205" s="284">
        <v>11.47</v>
      </c>
      <c r="L205" s="45">
        <v>100</v>
      </c>
      <c r="M205" s="45">
        <v>28</v>
      </c>
      <c r="N205" s="285">
        <v>363</v>
      </c>
      <c r="O205" s="40">
        <v>456.11</v>
      </c>
      <c r="P205" s="255">
        <v>42.092916182499835</v>
      </c>
      <c r="Q205" s="40">
        <v>455.32</v>
      </c>
      <c r="R205" s="40">
        <v>41.992444873934815</v>
      </c>
      <c r="S205" s="40">
        <v>260.35000000000002</v>
      </c>
      <c r="T205" s="40">
        <v>254.13</v>
      </c>
      <c r="U205" s="40">
        <v>96.217628350749663</v>
      </c>
      <c r="V205" s="40">
        <v>6.2200000000000273</v>
      </c>
      <c r="W205" s="255">
        <v>4.2</v>
      </c>
      <c r="X205" s="255">
        <v>80.5</v>
      </c>
      <c r="Y205" s="255">
        <v>79</v>
      </c>
      <c r="Z205" s="255">
        <v>11</v>
      </c>
      <c r="AA205" s="250">
        <v>755</v>
      </c>
      <c r="AB205" s="255">
        <v>4.7</v>
      </c>
      <c r="AC205" s="250">
        <v>43</v>
      </c>
      <c r="AD205" s="260">
        <v>1.5415000000000001</v>
      </c>
      <c r="AE205" s="250" t="s">
        <v>29</v>
      </c>
      <c r="AF205" s="250">
        <v>308</v>
      </c>
      <c r="AG205" s="255">
        <v>4.75</v>
      </c>
      <c r="AH205" s="260">
        <v>6.13</v>
      </c>
      <c r="AI205" s="255">
        <v>7.2</v>
      </c>
      <c r="AJ205" s="250">
        <v>83</v>
      </c>
      <c r="AK205" s="250">
        <v>168</v>
      </c>
      <c r="AL205" s="255">
        <v>1.5</v>
      </c>
      <c r="AM205" s="255">
        <v>8.9365392000000128</v>
      </c>
      <c r="AN205" s="255">
        <v>9</v>
      </c>
      <c r="AO205" s="255">
        <v>3.9875000000001819</v>
      </c>
      <c r="AP205" s="255">
        <v>8.9986050000000546</v>
      </c>
      <c r="AQ205" s="255">
        <v>6.1127018800000492</v>
      </c>
      <c r="AR205" s="255">
        <v>0.5625</v>
      </c>
      <c r="AS205" s="255">
        <v>6.1156000000000041</v>
      </c>
      <c r="AT205" s="255">
        <v>9</v>
      </c>
      <c r="AU205" s="255">
        <v>6.75</v>
      </c>
      <c r="AV205" s="255">
        <v>8.9986050000000546</v>
      </c>
      <c r="AW205" s="255">
        <v>3.3761284999999965</v>
      </c>
      <c r="AX205" s="261">
        <v>5.1115200250000088</v>
      </c>
    </row>
    <row r="206" spans="1:51" x14ac:dyDescent="0.2">
      <c r="A206" s="280" t="s">
        <v>94</v>
      </c>
      <c r="B206" s="252">
        <v>45755</v>
      </c>
      <c r="C206" s="252" t="s">
        <v>150</v>
      </c>
      <c r="D206" s="252" t="s">
        <v>100</v>
      </c>
      <c r="E206" s="290">
        <v>2024</v>
      </c>
      <c r="F206" s="50">
        <v>13</v>
      </c>
      <c r="G206" s="254" t="s">
        <v>147</v>
      </c>
      <c r="H206" s="295">
        <v>3</v>
      </c>
      <c r="I206" s="255">
        <v>300</v>
      </c>
      <c r="J206" s="40">
        <v>11.79</v>
      </c>
      <c r="K206" s="284">
        <v>12.37</v>
      </c>
      <c r="L206" s="45">
        <v>98.5</v>
      </c>
      <c r="M206" s="45">
        <v>41</v>
      </c>
      <c r="N206" s="285">
        <v>417</v>
      </c>
      <c r="O206" s="40">
        <v>457.4</v>
      </c>
      <c r="P206" s="255">
        <v>42.144731088762569</v>
      </c>
      <c r="Q206" s="40">
        <v>455.63</v>
      </c>
      <c r="R206" s="40">
        <v>41.919978930272372</v>
      </c>
      <c r="S206" s="40">
        <v>258.87</v>
      </c>
      <c r="T206" s="40">
        <v>250.31</v>
      </c>
      <c r="U206" s="40">
        <v>94.588670974568274</v>
      </c>
      <c r="V206" s="40">
        <v>8.5600000000000023</v>
      </c>
      <c r="W206" s="255">
        <v>4.4000000000000004</v>
      </c>
      <c r="X206" s="255">
        <v>81.900000000000006</v>
      </c>
      <c r="Y206" s="255">
        <v>81.5</v>
      </c>
      <c r="Z206" s="255">
        <v>11.1</v>
      </c>
      <c r="AA206" s="250">
        <v>796</v>
      </c>
      <c r="AB206" s="255">
        <v>5</v>
      </c>
      <c r="AC206" s="250">
        <v>45</v>
      </c>
      <c r="AD206" s="260">
        <v>1.5318000000000001</v>
      </c>
      <c r="AE206" s="250" t="s">
        <v>29</v>
      </c>
      <c r="AF206" s="250">
        <v>309</v>
      </c>
      <c r="AG206" s="255">
        <v>3.75</v>
      </c>
      <c r="AH206" s="260">
        <v>6</v>
      </c>
      <c r="AI206" s="255">
        <v>6.5</v>
      </c>
      <c r="AJ206" s="250">
        <v>34</v>
      </c>
      <c r="AK206" s="250">
        <v>193</v>
      </c>
      <c r="AL206" s="255">
        <v>5.9099999999999966</v>
      </c>
      <c r="AM206" s="255">
        <v>8.9527173000000033</v>
      </c>
      <c r="AN206" s="255">
        <v>9</v>
      </c>
      <c r="AO206" s="255">
        <v>8.9093750000001819</v>
      </c>
      <c r="AP206" s="255">
        <v>8.054219200000091</v>
      </c>
      <c r="AQ206" s="255">
        <v>8.0131264350000553</v>
      </c>
      <c r="AR206" s="255">
        <v>4.3881749999991371</v>
      </c>
      <c r="AS206" s="255">
        <v>6.1933000000000042</v>
      </c>
      <c r="AT206" s="255">
        <v>9</v>
      </c>
      <c r="AU206" s="255">
        <v>7.1121750000006614</v>
      </c>
      <c r="AV206" s="255">
        <v>8.054219200000091</v>
      </c>
      <c r="AW206" s="255">
        <v>7.5323859999999989</v>
      </c>
      <c r="AX206" s="261">
        <v>6.7849907799998199</v>
      </c>
    </row>
    <row r="207" spans="1:51" x14ac:dyDescent="0.2">
      <c r="A207" s="280" t="s">
        <v>94</v>
      </c>
      <c r="B207" s="252">
        <v>45755</v>
      </c>
      <c r="C207" s="252" t="s">
        <v>150</v>
      </c>
      <c r="D207" s="252" t="s">
        <v>100</v>
      </c>
      <c r="E207" s="290">
        <v>2024</v>
      </c>
      <c r="F207" s="50">
        <v>14</v>
      </c>
      <c r="G207" s="254" t="s">
        <v>40</v>
      </c>
      <c r="H207" s="295">
        <v>3</v>
      </c>
      <c r="I207" s="255">
        <v>300</v>
      </c>
      <c r="J207" s="40">
        <v>11.73</v>
      </c>
      <c r="K207" s="284">
        <v>12.03</v>
      </c>
      <c r="L207" s="45">
        <v>97.5</v>
      </c>
      <c r="M207" s="45">
        <v>8</v>
      </c>
      <c r="N207" s="285">
        <v>417</v>
      </c>
      <c r="O207" s="40">
        <v>462.05</v>
      </c>
      <c r="P207" s="255">
        <v>42.688020776972188</v>
      </c>
      <c r="Q207" s="40">
        <v>457.27</v>
      </c>
      <c r="R207" s="40">
        <v>42.088919019397721</v>
      </c>
      <c r="S207" s="40">
        <v>261</v>
      </c>
      <c r="T207" s="40">
        <v>251.3</v>
      </c>
      <c r="U207" s="40">
        <v>94.898228918847479</v>
      </c>
      <c r="V207" s="40">
        <v>9.6999999999999886</v>
      </c>
      <c r="W207" s="255">
        <v>4.5</v>
      </c>
      <c r="X207" s="255">
        <v>81.3</v>
      </c>
      <c r="Y207" s="255">
        <v>81.7</v>
      </c>
      <c r="Z207" s="255">
        <v>11.4</v>
      </c>
      <c r="AA207" s="250">
        <v>770</v>
      </c>
      <c r="AB207" s="255">
        <v>4.8</v>
      </c>
      <c r="AC207" s="250">
        <v>42</v>
      </c>
      <c r="AD207" s="260">
        <v>1.5057</v>
      </c>
      <c r="AE207" s="250" t="s">
        <v>29</v>
      </c>
      <c r="AF207" s="250">
        <v>387</v>
      </c>
      <c r="AG207" s="255">
        <v>4</v>
      </c>
      <c r="AH207" s="260">
        <v>6.06</v>
      </c>
      <c r="AI207" s="255">
        <v>6.6</v>
      </c>
      <c r="AJ207" s="250">
        <v>65</v>
      </c>
      <c r="AK207" s="250">
        <v>176</v>
      </c>
      <c r="AL207" s="255">
        <v>4.7400000000000091</v>
      </c>
      <c r="AM207" s="255">
        <v>6.9996884000000108</v>
      </c>
      <c r="AN207" s="255">
        <v>9</v>
      </c>
      <c r="AO207" s="255">
        <v>8.9993749999998727</v>
      </c>
      <c r="AP207" s="255">
        <v>8.9431800000000408</v>
      </c>
      <c r="AQ207" s="255">
        <v>7.6234642599999862</v>
      </c>
      <c r="AR207" s="255">
        <v>3.0573000000013053</v>
      </c>
      <c r="AS207" s="255">
        <v>7.3565263999999928</v>
      </c>
      <c r="AT207" s="255">
        <v>9</v>
      </c>
      <c r="AU207" s="255">
        <v>6.7272870000001603</v>
      </c>
      <c r="AV207" s="255">
        <v>8.9431800000000408</v>
      </c>
      <c r="AW207" s="255">
        <v>4.6973860999999992</v>
      </c>
      <c r="AX207" s="261">
        <v>6.1716562550004133</v>
      </c>
    </row>
    <row r="208" spans="1:51" x14ac:dyDescent="0.2">
      <c r="A208" s="280" t="s">
        <v>94</v>
      </c>
      <c r="B208" s="252">
        <v>45755</v>
      </c>
      <c r="C208" s="252" t="s">
        <v>150</v>
      </c>
      <c r="D208" s="252" t="s">
        <v>100</v>
      </c>
      <c r="E208" s="290">
        <v>2024</v>
      </c>
      <c r="F208" s="50">
        <v>15</v>
      </c>
      <c r="G208" s="254" t="s">
        <v>44</v>
      </c>
      <c r="H208" s="295">
        <v>2</v>
      </c>
      <c r="I208" s="255">
        <v>300</v>
      </c>
      <c r="J208" s="40">
        <v>12.14</v>
      </c>
      <c r="K208" s="284">
        <v>12.19</v>
      </c>
      <c r="L208" s="45">
        <v>99.5</v>
      </c>
      <c r="M208" s="45">
        <v>10.5</v>
      </c>
      <c r="N208" s="285">
        <v>368</v>
      </c>
      <c r="O208" s="40">
        <v>462.47</v>
      </c>
      <c r="P208" s="255">
        <v>43.006032823750736</v>
      </c>
      <c r="Q208" s="40">
        <v>454.85</v>
      </c>
      <c r="R208" s="40">
        <v>42.051225678795213</v>
      </c>
      <c r="S208" s="40">
        <v>258.79000000000002</v>
      </c>
      <c r="T208" s="40">
        <v>248.85</v>
      </c>
      <c r="U208" s="40">
        <v>94.411563851582073</v>
      </c>
      <c r="V208" s="40">
        <v>9.9400000000000261</v>
      </c>
      <c r="W208" s="255">
        <v>4.2</v>
      </c>
      <c r="X208" s="255">
        <v>80.7</v>
      </c>
      <c r="Y208" s="255">
        <v>80.2</v>
      </c>
      <c r="Z208" s="255">
        <v>11.2</v>
      </c>
      <c r="AA208" s="250">
        <v>830</v>
      </c>
      <c r="AB208" s="255">
        <v>5.2</v>
      </c>
      <c r="AC208" s="250">
        <v>46</v>
      </c>
      <c r="AD208" s="260">
        <v>1.4968999999999999</v>
      </c>
      <c r="AE208" s="250" t="s">
        <v>29</v>
      </c>
      <c r="AF208" s="250">
        <v>347</v>
      </c>
      <c r="AG208" s="255">
        <v>4</v>
      </c>
      <c r="AH208" s="260">
        <v>6.07</v>
      </c>
      <c r="AI208" s="255">
        <v>6.8</v>
      </c>
      <c r="AJ208" s="250">
        <v>48</v>
      </c>
      <c r="AK208" s="250">
        <v>168</v>
      </c>
      <c r="AL208" s="255">
        <v>2.5200000000000102</v>
      </c>
      <c r="AM208" s="255">
        <v>8.9451923999999963</v>
      </c>
      <c r="AN208" s="255">
        <v>9</v>
      </c>
      <c r="AO208" s="255">
        <v>7.2274999999995089</v>
      </c>
      <c r="AP208" s="255">
        <v>5.3743800000000306</v>
      </c>
      <c r="AQ208" s="255">
        <v>6.2921548599999104</v>
      </c>
      <c r="AR208" s="255">
        <v>1.1592000000000553</v>
      </c>
      <c r="AS208" s="255">
        <v>8.9735023999999868</v>
      </c>
      <c r="AT208" s="255">
        <v>9</v>
      </c>
      <c r="AU208" s="255">
        <v>8.8501320000000305</v>
      </c>
      <c r="AV208" s="255">
        <v>5.3743800000000306</v>
      </c>
      <c r="AW208" s="255">
        <v>3.3761284999999965</v>
      </c>
      <c r="AX208" s="261">
        <v>5.2426997150000227</v>
      </c>
    </row>
    <row r="209" spans="1:50" x14ac:dyDescent="0.2">
      <c r="A209" s="280" t="s">
        <v>94</v>
      </c>
      <c r="B209" s="252">
        <v>45755</v>
      </c>
      <c r="C209" s="252" t="s">
        <v>150</v>
      </c>
      <c r="D209" s="252" t="s">
        <v>100</v>
      </c>
      <c r="E209" s="290">
        <v>2024</v>
      </c>
      <c r="F209" s="50">
        <v>16</v>
      </c>
      <c r="G209" s="254" t="s">
        <v>151</v>
      </c>
      <c r="H209" s="295">
        <v>2</v>
      </c>
      <c r="I209" s="255">
        <v>300</v>
      </c>
      <c r="J209" s="40">
        <v>12.31</v>
      </c>
      <c r="K209" s="284">
        <v>12.35</v>
      </c>
      <c r="L209" s="45">
        <v>99</v>
      </c>
      <c r="M209" s="45">
        <v>21</v>
      </c>
      <c r="N209" s="285">
        <v>227</v>
      </c>
      <c r="O209" s="40">
        <v>457.4</v>
      </c>
      <c r="P209" s="255">
        <v>42.485789243550506</v>
      </c>
      <c r="Q209" s="40">
        <v>452.67</v>
      </c>
      <c r="R209" s="40">
        <v>41.884816753926707</v>
      </c>
      <c r="S209" s="286">
        <v>258.83</v>
      </c>
      <c r="T209" s="286">
        <v>251.33</v>
      </c>
      <c r="U209" s="286">
        <v>95.537309461360095</v>
      </c>
      <c r="V209" s="286">
        <v>7.4999999999999716</v>
      </c>
      <c r="W209" s="263">
        <v>4.3</v>
      </c>
      <c r="X209" s="263">
        <v>81.3</v>
      </c>
      <c r="Y209" s="263">
        <v>81.400000000000006</v>
      </c>
      <c r="Z209" s="263">
        <v>11.7</v>
      </c>
      <c r="AA209" s="264">
        <v>869</v>
      </c>
      <c r="AB209" s="263">
        <v>5.4</v>
      </c>
      <c r="AC209" s="264">
        <v>46</v>
      </c>
      <c r="AD209" s="265">
        <v>1.5388999999999999</v>
      </c>
      <c r="AE209" s="264" t="s">
        <v>29</v>
      </c>
      <c r="AF209" s="264">
        <v>425</v>
      </c>
      <c r="AG209" s="263">
        <v>4.25</v>
      </c>
      <c r="AH209" s="265">
        <v>5.98</v>
      </c>
      <c r="AI209" s="263">
        <v>6.6</v>
      </c>
      <c r="AJ209" s="264">
        <v>30</v>
      </c>
      <c r="AK209" s="264">
        <v>192</v>
      </c>
      <c r="AL209" s="263">
        <v>5.3699999999999761</v>
      </c>
      <c r="AM209" s="263">
        <v>2.4352499999999822</v>
      </c>
      <c r="AN209" s="263">
        <v>9</v>
      </c>
      <c r="AO209" s="263">
        <v>8.8475000000003092</v>
      </c>
      <c r="AP209" s="263">
        <v>0.18284820000002355</v>
      </c>
      <c r="AQ209" s="263">
        <v>5.3138571400000583</v>
      </c>
      <c r="AR209" s="263">
        <v>3.7455750000008265</v>
      </c>
      <c r="AS209" s="263">
        <v>3.6246679999999998</v>
      </c>
      <c r="AT209" s="263">
        <v>9</v>
      </c>
      <c r="AU209" s="263">
        <v>7.2928679999999986</v>
      </c>
      <c r="AV209" s="263">
        <v>0.18284820000002355</v>
      </c>
      <c r="AW209" s="263">
        <v>7.364592499999997</v>
      </c>
      <c r="AX209" s="266">
        <v>5.1475422050002511</v>
      </c>
    </row>
    <row r="210" spans="1:50" x14ac:dyDescent="0.2">
      <c r="A210" s="280" t="s">
        <v>94</v>
      </c>
      <c r="B210" s="252">
        <v>45755</v>
      </c>
      <c r="C210" s="252" t="s">
        <v>150</v>
      </c>
      <c r="D210" s="252" t="s">
        <v>100</v>
      </c>
      <c r="E210" s="290">
        <v>2024</v>
      </c>
      <c r="F210" s="50">
        <v>17</v>
      </c>
      <c r="G210" s="254" t="s">
        <v>67</v>
      </c>
      <c r="H210" s="295" t="s">
        <v>106</v>
      </c>
      <c r="I210" s="255">
        <v>300</v>
      </c>
      <c r="J210" s="40">
        <v>11.97</v>
      </c>
      <c r="K210" s="284">
        <v>11.78</v>
      </c>
      <c r="L210" s="45">
        <v>99.5</v>
      </c>
      <c r="M210" s="45">
        <v>13</v>
      </c>
      <c r="N210" s="285">
        <v>379</v>
      </c>
      <c r="O210" s="40">
        <v>468.92</v>
      </c>
      <c r="P210" s="255">
        <v>43.681224942420876</v>
      </c>
      <c r="Q210" s="40">
        <v>454.62</v>
      </c>
      <c r="R210" s="40">
        <v>41.909726804804002</v>
      </c>
      <c r="S210" s="286">
        <v>260.3</v>
      </c>
      <c r="T210" s="286">
        <v>251.17</v>
      </c>
      <c r="U210" s="286">
        <v>95.107728425915397</v>
      </c>
      <c r="V210" s="286">
        <v>9.1300000000000239</v>
      </c>
      <c r="W210" s="263">
        <v>4.5999999999999996</v>
      </c>
      <c r="X210" s="263">
        <v>80.400000000000006</v>
      </c>
      <c r="Y210" s="263">
        <v>83</v>
      </c>
      <c r="Z210" s="263">
        <v>11.5</v>
      </c>
      <c r="AA210" s="264">
        <v>782</v>
      </c>
      <c r="AB210" s="263">
        <v>4.9000000000000004</v>
      </c>
      <c r="AC210" s="264">
        <v>43</v>
      </c>
      <c r="AD210" s="265">
        <v>1.4369000000000001</v>
      </c>
      <c r="AE210" s="264" t="s">
        <v>28</v>
      </c>
      <c r="AF210" s="264">
        <v>391</v>
      </c>
      <c r="AG210" s="263">
        <v>3.25</v>
      </c>
      <c r="AH210" s="265">
        <v>6.02</v>
      </c>
      <c r="AI210" s="263">
        <v>6.6</v>
      </c>
      <c r="AJ210" s="264">
        <v>43</v>
      </c>
      <c r="AK210" s="264">
        <v>190</v>
      </c>
      <c r="AL210" s="263">
        <v>2.25</v>
      </c>
      <c r="AM210" s="263">
        <v>6.6438516000000192</v>
      </c>
      <c r="AN210" s="263">
        <v>9</v>
      </c>
      <c r="AO210" s="263">
        <v>8.4875000000001819</v>
      </c>
      <c r="AP210" s="263">
        <v>8.6578488000001244</v>
      </c>
      <c r="AQ210" s="263">
        <v>6.7881475000000639</v>
      </c>
      <c r="AR210" s="263">
        <v>0.984375</v>
      </c>
      <c r="AS210" s="263">
        <v>7.0644479999999987</v>
      </c>
      <c r="AT210" s="263">
        <v>9</v>
      </c>
      <c r="AU210" s="263">
        <v>3.461699999999837</v>
      </c>
      <c r="AV210" s="263">
        <v>8.6578488000001244</v>
      </c>
      <c r="AW210" s="263">
        <v>7.0293912999999968</v>
      </c>
      <c r="AX210" s="266">
        <v>5.5010133150000016</v>
      </c>
    </row>
    <row r="211" spans="1:50" x14ac:dyDescent="0.2">
      <c r="A211" s="280" t="s">
        <v>94</v>
      </c>
      <c r="B211" s="252">
        <v>45755</v>
      </c>
      <c r="C211" s="252" t="s">
        <v>150</v>
      </c>
      <c r="D211" s="252" t="s">
        <v>100</v>
      </c>
      <c r="E211" s="290">
        <v>2024</v>
      </c>
      <c r="F211" s="50">
        <v>18</v>
      </c>
      <c r="G211" s="254" t="s">
        <v>47</v>
      </c>
      <c r="H211" s="295">
        <v>2</v>
      </c>
      <c r="I211" s="255">
        <v>300</v>
      </c>
      <c r="J211" s="40">
        <v>11.74</v>
      </c>
      <c r="K211" s="284">
        <v>11.94</v>
      </c>
      <c r="L211" s="45">
        <v>98</v>
      </c>
      <c r="M211" s="45">
        <v>21</v>
      </c>
      <c r="N211" s="285">
        <v>362</v>
      </c>
      <c r="O211" s="40">
        <v>464.57</v>
      </c>
      <c r="P211" s="255">
        <v>43.005359795079322</v>
      </c>
      <c r="Q211" s="40">
        <v>454.66</v>
      </c>
      <c r="R211" s="40">
        <v>41.763075704922372</v>
      </c>
      <c r="S211" s="286">
        <v>260.58</v>
      </c>
      <c r="T211" s="286">
        <v>249.53</v>
      </c>
      <c r="U211" s="286">
        <v>94.240501548455327</v>
      </c>
      <c r="V211" s="286">
        <v>11.049999999999983</v>
      </c>
      <c r="W211" s="263">
        <v>4.7</v>
      </c>
      <c r="X211" s="263">
        <v>80.5</v>
      </c>
      <c r="Y211" s="263">
        <v>83.2</v>
      </c>
      <c r="Z211" s="263">
        <v>11.6</v>
      </c>
      <c r="AA211" s="264">
        <v>822</v>
      </c>
      <c r="AB211" s="263">
        <v>5.0999999999999996</v>
      </c>
      <c r="AC211" s="264">
        <v>44</v>
      </c>
      <c r="AD211" s="265">
        <v>1.5173000000000001</v>
      </c>
      <c r="AE211" s="264" t="s">
        <v>29</v>
      </c>
      <c r="AF211" s="264">
        <v>347</v>
      </c>
      <c r="AG211" s="263">
        <v>3.5</v>
      </c>
      <c r="AH211" s="265">
        <v>6.06</v>
      </c>
      <c r="AI211" s="263">
        <v>6.5</v>
      </c>
      <c r="AJ211" s="264">
        <v>42</v>
      </c>
      <c r="AK211" s="264">
        <v>200</v>
      </c>
      <c r="AL211" s="263">
        <v>2.7599999999999909</v>
      </c>
      <c r="AM211" s="263">
        <v>8.9451923999999963</v>
      </c>
      <c r="AN211" s="263">
        <v>9</v>
      </c>
      <c r="AO211" s="263">
        <v>8.2399999999997817</v>
      </c>
      <c r="AP211" s="263">
        <v>6.1596408000000338</v>
      </c>
      <c r="AQ211" s="263">
        <v>6.7117070199999604</v>
      </c>
      <c r="AR211" s="263">
        <v>1.3247999999994136</v>
      </c>
      <c r="AS211" s="263">
        <v>8.9735023999999868</v>
      </c>
      <c r="AT211" s="263">
        <v>9</v>
      </c>
      <c r="AU211" s="263">
        <v>2.8417919999997139</v>
      </c>
      <c r="AV211" s="263">
        <v>6.1596408000000338</v>
      </c>
      <c r="AW211" s="263">
        <v>8.5000000000000142</v>
      </c>
      <c r="AX211" s="266">
        <v>5.5779155599998012</v>
      </c>
    </row>
    <row r="212" spans="1:50" x14ac:dyDescent="0.2">
      <c r="A212" s="280" t="s">
        <v>94</v>
      </c>
      <c r="B212" s="252">
        <v>45755</v>
      </c>
      <c r="C212" s="252" t="s">
        <v>150</v>
      </c>
      <c r="D212" s="252" t="s">
        <v>100</v>
      </c>
      <c r="E212" s="290">
        <v>2024</v>
      </c>
      <c r="F212" s="50">
        <v>19</v>
      </c>
      <c r="G212" s="254" t="s">
        <v>48</v>
      </c>
      <c r="H212" s="295">
        <v>2</v>
      </c>
      <c r="I212" s="255">
        <v>300</v>
      </c>
      <c r="J212" s="40">
        <v>11.49</v>
      </c>
      <c r="K212" s="284">
        <v>11.38</v>
      </c>
      <c r="L212" s="45">
        <v>97.5</v>
      </c>
      <c r="M212" s="45">
        <v>19</v>
      </c>
      <c r="N212" s="285">
        <v>374</v>
      </c>
      <c r="O212" s="40">
        <v>463.18</v>
      </c>
      <c r="P212" s="255">
        <v>42.672395181139088</v>
      </c>
      <c r="Q212" s="40">
        <v>459.96</v>
      </c>
      <c r="R212" s="40">
        <v>42.271067049308641</v>
      </c>
      <c r="S212" s="286">
        <v>261.95999999999998</v>
      </c>
      <c r="T212" s="286">
        <v>253.04</v>
      </c>
      <c r="U212" s="286">
        <v>95.296200052724743</v>
      </c>
      <c r="V212" s="286">
        <v>8.9199999999999875</v>
      </c>
      <c r="W212" s="263">
        <v>4.9000000000000004</v>
      </c>
      <c r="X212" s="263">
        <v>82.4</v>
      </c>
      <c r="Y212" s="263">
        <v>81.8</v>
      </c>
      <c r="Z212" s="263">
        <v>10.6</v>
      </c>
      <c r="AA212" s="264">
        <v>746</v>
      </c>
      <c r="AB212" s="263">
        <v>4.7</v>
      </c>
      <c r="AC212" s="264">
        <v>44</v>
      </c>
      <c r="AD212" s="265">
        <v>1.4923999999999999</v>
      </c>
      <c r="AE212" s="264" t="s">
        <v>29</v>
      </c>
      <c r="AF212" s="264">
        <v>328</v>
      </c>
      <c r="AG212" s="263">
        <v>3.75</v>
      </c>
      <c r="AH212" s="265">
        <v>6.06</v>
      </c>
      <c r="AI212" s="263">
        <v>6.7</v>
      </c>
      <c r="AJ212" s="264">
        <v>38</v>
      </c>
      <c r="AK212" s="264">
        <v>173</v>
      </c>
      <c r="AL212" s="263">
        <v>6.3600000000000136</v>
      </c>
      <c r="AM212" s="263">
        <v>9</v>
      </c>
      <c r="AN212" s="263">
        <v>9</v>
      </c>
      <c r="AO212" s="263">
        <v>9</v>
      </c>
      <c r="AP212" s="263">
        <v>8.8711991999999782</v>
      </c>
      <c r="AQ212" s="263">
        <v>8.314239839999999</v>
      </c>
      <c r="AR212" s="263">
        <v>4.9607999999989261</v>
      </c>
      <c r="AS212" s="263">
        <v>7.6696000000000026</v>
      </c>
      <c r="AT212" s="263">
        <v>9</v>
      </c>
      <c r="AU212" s="263">
        <v>6.523091999999906</v>
      </c>
      <c r="AV212" s="263">
        <v>8.8711991999999782</v>
      </c>
      <c r="AW212" s="263">
        <v>4.2009499999999989</v>
      </c>
      <c r="AX212" s="266">
        <v>6.6683315799996645</v>
      </c>
    </row>
    <row r="213" spans="1:50" x14ac:dyDescent="0.2">
      <c r="A213" s="280" t="s">
        <v>94</v>
      </c>
      <c r="B213" s="252">
        <v>45755</v>
      </c>
      <c r="C213" s="252" t="s">
        <v>150</v>
      </c>
      <c r="D213" s="252" t="s">
        <v>100</v>
      </c>
      <c r="E213" s="290">
        <v>2024</v>
      </c>
      <c r="F213" s="50">
        <v>20</v>
      </c>
      <c r="G213" s="254" t="s">
        <v>50</v>
      </c>
      <c r="H213" s="295">
        <v>2</v>
      </c>
      <c r="I213" s="255">
        <v>300</v>
      </c>
      <c r="J213" s="40">
        <v>11.49</v>
      </c>
      <c r="K213" s="284">
        <v>11.16</v>
      </c>
      <c r="L213" s="45">
        <v>99</v>
      </c>
      <c r="M213" s="45">
        <v>14.5</v>
      </c>
      <c r="N213" s="285">
        <v>418</v>
      </c>
      <c r="O213" s="40">
        <v>463.22</v>
      </c>
      <c r="P213" s="255">
        <v>42.677345537757446</v>
      </c>
      <c r="Q213" s="40">
        <v>457.91</v>
      </c>
      <c r="R213" s="40">
        <v>42.012622567753496</v>
      </c>
      <c r="S213" s="286">
        <v>262.69</v>
      </c>
      <c r="T213" s="286">
        <v>254.23</v>
      </c>
      <c r="U213" s="286">
        <v>95.744360335931916</v>
      </c>
      <c r="V213" s="286">
        <v>8.460000000000008</v>
      </c>
      <c r="W213" s="263">
        <v>5.0999999999999996</v>
      </c>
      <c r="X213" s="263">
        <v>82.1</v>
      </c>
      <c r="Y213" s="263">
        <v>82.3</v>
      </c>
      <c r="Z213" s="263">
        <v>10.5</v>
      </c>
      <c r="AA213" s="264">
        <v>739</v>
      </c>
      <c r="AB213" s="263">
        <v>4.5999999999999996</v>
      </c>
      <c r="AC213" s="264">
        <v>44</v>
      </c>
      <c r="AD213" s="265">
        <v>1.4875</v>
      </c>
      <c r="AE213" s="264" t="s">
        <v>29</v>
      </c>
      <c r="AF213" s="264">
        <v>363</v>
      </c>
      <c r="AG213" s="263">
        <v>4</v>
      </c>
      <c r="AH213" s="265">
        <v>6.12</v>
      </c>
      <c r="AI213" s="263">
        <v>6.4</v>
      </c>
      <c r="AJ213" s="264">
        <v>31</v>
      </c>
      <c r="AK213" s="264">
        <v>168</v>
      </c>
      <c r="AL213" s="263">
        <v>5.25</v>
      </c>
      <c r="AM213" s="263">
        <v>8.5188883999999945</v>
      </c>
      <c r="AN213" s="263">
        <v>9</v>
      </c>
      <c r="AO213" s="263">
        <v>8.9993750000003274</v>
      </c>
      <c r="AP213" s="263">
        <v>8.6888002000000597</v>
      </c>
      <c r="AQ213" s="263">
        <v>7.9279683000000771</v>
      </c>
      <c r="AR213" s="263">
        <v>3.609375</v>
      </c>
      <c r="AS213" s="263">
        <v>8.6111791999999809</v>
      </c>
      <c r="AT213" s="263">
        <v>9</v>
      </c>
      <c r="AU213" s="263">
        <v>5.3846069999995052</v>
      </c>
      <c r="AV213" s="263">
        <v>8.6888002000000597</v>
      </c>
      <c r="AW213" s="263">
        <v>3.3761284999999965</v>
      </c>
      <c r="AX213" s="266">
        <v>6.0921304249999571</v>
      </c>
    </row>
    <row r="214" spans="1:50" x14ac:dyDescent="0.2">
      <c r="A214" s="280" t="s">
        <v>94</v>
      </c>
      <c r="B214" s="252">
        <v>45755</v>
      </c>
      <c r="C214" s="252" t="s">
        <v>150</v>
      </c>
      <c r="D214" s="252" t="s">
        <v>100</v>
      </c>
      <c r="E214" s="290">
        <v>2024</v>
      </c>
      <c r="F214" s="50">
        <v>21</v>
      </c>
      <c r="G214" s="254" t="s">
        <v>148</v>
      </c>
      <c r="H214" s="295">
        <v>2</v>
      </c>
      <c r="I214" s="255">
        <v>300</v>
      </c>
      <c r="J214" s="40">
        <v>11.84</v>
      </c>
      <c r="K214" s="284">
        <v>11.73</v>
      </c>
      <c r="L214" s="45">
        <v>99</v>
      </c>
      <c r="M214" s="45">
        <v>10.5</v>
      </c>
      <c r="N214" s="285">
        <v>408</v>
      </c>
      <c r="O214" s="40">
        <v>448.9</v>
      </c>
      <c r="P214" s="255">
        <v>41.082646469146795</v>
      </c>
      <c r="Q214" s="40">
        <v>455.17</v>
      </c>
      <c r="R214" s="40">
        <v>41.894237317925167</v>
      </c>
      <c r="S214" s="286">
        <v>261.94</v>
      </c>
      <c r="T214" s="286">
        <v>253.87</v>
      </c>
      <c r="U214" s="286">
        <v>95.988354506957037</v>
      </c>
      <c r="V214" s="286">
        <v>8.0699999999999932</v>
      </c>
      <c r="W214" s="263">
        <v>5</v>
      </c>
      <c r="X214" s="263">
        <v>81.8</v>
      </c>
      <c r="Y214" s="263">
        <v>84.3</v>
      </c>
      <c r="Z214" s="263">
        <v>11.4</v>
      </c>
      <c r="AA214" s="264">
        <v>841</v>
      </c>
      <c r="AB214" s="263">
        <v>5.3</v>
      </c>
      <c r="AC214" s="264">
        <v>46</v>
      </c>
      <c r="AD214" s="265">
        <v>1.4637</v>
      </c>
      <c r="AE214" s="264" t="s">
        <v>29</v>
      </c>
      <c r="AF214" s="264">
        <v>410</v>
      </c>
      <c r="AG214" s="263">
        <v>3</v>
      </c>
      <c r="AH214" s="265">
        <v>6.03</v>
      </c>
      <c r="AI214" s="263">
        <v>6.2</v>
      </c>
      <c r="AJ214" s="264">
        <v>53</v>
      </c>
      <c r="AK214" s="264">
        <v>206</v>
      </c>
      <c r="AL214" s="263">
        <v>6.2400000000000091</v>
      </c>
      <c r="AM214" s="263">
        <v>4.5531600000000054</v>
      </c>
      <c r="AN214" s="263">
        <v>9</v>
      </c>
      <c r="AO214" s="263">
        <v>6.0743750000006003</v>
      </c>
      <c r="AP214" s="263">
        <v>4.1391922000000818</v>
      </c>
      <c r="AQ214" s="263">
        <v>6.0856874400001395</v>
      </c>
      <c r="AR214" s="263">
        <v>4.804800000000796</v>
      </c>
      <c r="AS214" s="263">
        <v>5.3533460000000019</v>
      </c>
      <c r="AT214" s="263">
        <v>9</v>
      </c>
      <c r="AU214" s="263">
        <v>0</v>
      </c>
      <c r="AV214" s="263">
        <v>4.1391922000000818</v>
      </c>
      <c r="AW214" s="263">
        <v>8.7550000000000097</v>
      </c>
      <c r="AX214" s="266">
        <v>5.7109034300002524</v>
      </c>
    </row>
    <row r="215" spans="1:50" x14ac:dyDescent="0.2">
      <c r="A215" s="280" t="s">
        <v>94</v>
      </c>
      <c r="B215" s="252">
        <v>45755</v>
      </c>
      <c r="C215" s="252" t="s">
        <v>150</v>
      </c>
      <c r="D215" s="252" t="s">
        <v>100</v>
      </c>
      <c r="E215" s="290">
        <v>2024</v>
      </c>
      <c r="F215" s="50">
        <v>22</v>
      </c>
      <c r="G215" s="254" t="s">
        <v>41</v>
      </c>
      <c r="H215" s="295">
        <v>2</v>
      </c>
      <c r="I215" s="255">
        <v>300</v>
      </c>
      <c r="J215" s="40">
        <v>11.78</v>
      </c>
      <c r="K215" s="284">
        <v>10.27</v>
      </c>
      <c r="L215" s="45">
        <v>98.5</v>
      </c>
      <c r="M215" s="45">
        <v>11.5</v>
      </c>
      <c r="N215" s="285">
        <v>317</v>
      </c>
      <c r="O215" s="40">
        <v>460.28</v>
      </c>
      <c r="P215" s="255">
        <v>42.50021725905971</v>
      </c>
      <c r="Q215" s="40">
        <v>457.05</v>
      </c>
      <c r="R215" s="40">
        <v>42.093862815884485</v>
      </c>
      <c r="S215" s="286">
        <v>261.17</v>
      </c>
      <c r="T215" s="286">
        <v>250.69</v>
      </c>
      <c r="U215" s="286">
        <v>94.721529509559446</v>
      </c>
      <c r="V215" s="286">
        <v>10.480000000000018</v>
      </c>
      <c r="W215" s="263">
        <v>4.5999999999999996</v>
      </c>
      <c r="X215" s="263">
        <v>81.599999999999994</v>
      </c>
      <c r="Y215" s="263">
        <v>85.5</v>
      </c>
      <c r="Z215" s="263">
        <v>9</v>
      </c>
      <c r="AA215" s="264">
        <v>765</v>
      </c>
      <c r="AB215" s="263">
        <v>4.8</v>
      </c>
      <c r="AC215" s="264">
        <v>53</v>
      </c>
      <c r="AD215" s="265">
        <v>1.4802999999999999</v>
      </c>
      <c r="AE215" s="264" t="s">
        <v>29</v>
      </c>
      <c r="AF215" s="264">
        <v>279</v>
      </c>
      <c r="AG215" s="263">
        <v>3.75</v>
      </c>
      <c r="AH215" s="265">
        <v>6.07</v>
      </c>
      <c r="AI215" s="263">
        <v>7.1</v>
      </c>
      <c r="AJ215" s="264">
        <v>35</v>
      </c>
      <c r="AK215" s="264">
        <v>202</v>
      </c>
      <c r="AL215" s="263">
        <v>0.59999999999996589</v>
      </c>
      <c r="AM215" s="263">
        <v>7.3836153000000024</v>
      </c>
      <c r="AN215" s="263">
        <v>9</v>
      </c>
      <c r="AO215" s="263">
        <v>2.1593750000001819</v>
      </c>
      <c r="AP215" s="263">
        <v>8.9988450000000171</v>
      </c>
      <c r="AQ215" s="263">
        <v>5.2891862950000323</v>
      </c>
      <c r="AR215" s="263">
        <v>0.18000000000029104</v>
      </c>
      <c r="AS215" s="263">
        <v>3.8623000000000012</v>
      </c>
      <c r="AT215" s="263">
        <v>9</v>
      </c>
      <c r="AU215" s="263">
        <v>0</v>
      </c>
      <c r="AV215" s="263">
        <v>8.9988450000000171</v>
      </c>
      <c r="AW215" s="263">
        <v>8.595000000000006</v>
      </c>
      <c r="AX215" s="266">
        <v>4.8793067500000911</v>
      </c>
    </row>
    <row r="216" spans="1:50" x14ac:dyDescent="0.2">
      <c r="A216" s="280" t="s">
        <v>94</v>
      </c>
      <c r="B216" s="252">
        <v>45755</v>
      </c>
      <c r="C216" s="252" t="s">
        <v>150</v>
      </c>
      <c r="D216" s="252" t="s">
        <v>100</v>
      </c>
      <c r="E216" s="290">
        <v>2024</v>
      </c>
      <c r="F216" s="50">
        <v>23</v>
      </c>
      <c r="G216" s="254" t="s">
        <v>42</v>
      </c>
      <c r="H216" s="295">
        <v>2</v>
      </c>
      <c r="I216" s="255">
        <v>300</v>
      </c>
      <c r="J216" s="40">
        <v>12.12</v>
      </c>
      <c r="K216" s="284">
        <v>10.93</v>
      </c>
      <c r="L216" s="45">
        <v>98.5</v>
      </c>
      <c r="M216" s="45">
        <v>20</v>
      </c>
      <c r="N216" s="285">
        <v>380</v>
      </c>
      <c r="O216" s="40">
        <v>477.53</v>
      </c>
      <c r="P216" s="255">
        <v>44.790903189328418</v>
      </c>
      <c r="Q216" s="40">
        <v>460.92</v>
      </c>
      <c r="R216" s="40">
        <v>42.801353814110918</v>
      </c>
      <c r="S216" s="286">
        <v>258.66000000000003</v>
      </c>
      <c r="T216" s="286">
        <v>250.03</v>
      </c>
      <c r="U216" s="286">
        <v>94.837657411621919</v>
      </c>
      <c r="V216" s="286">
        <v>8.6300000000000239</v>
      </c>
      <c r="W216" s="263">
        <v>4.4000000000000004</v>
      </c>
      <c r="X216" s="263">
        <v>81.7</v>
      </c>
      <c r="Y216" s="263">
        <v>82.6</v>
      </c>
      <c r="Z216" s="263">
        <v>9.9</v>
      </c>
      <c r="AA216" s="264">
        <v>841</v>
      </c>
      <c r="AB216" s="263">
        <v>5.3</v>
      </c>
      <c r="AC216" s="264">
        <v>53</v>
      </c>
      <c r="AD216" s="265">
        <v>1.5343</v>
      </c>
      <c r="AE216" s="264" t="s">
        <v>29</v>
      </c>
      <c r="AF216" s="264">
        <v>321</v>
      </c>
      <c r="AG216" s="263">
        <v>4</v>
      </c>
      <c r="AH216" s="265">
        <v>6.03</v>
      </c>
      <c r="AI216" s="263">
        <v>6.9</v>
      </c>
      <c r="AJ216" s="264">
        <v>64</v>
      </c>
      <c r="AK216" s="264">
        <v>187</v>
      </c>
      <c r="AL216" s="263">
        <v>2.7900000000000205</v>
      </c>
      <c r="AM216" s="263">
        <v>9</v>
      </c>
      <c r="AN216" s="263">
        <v>9</v>
      </c>
      <c r="AO216" s="263">
        <v>8.8474999999998545</v>
      </c>
      <c r="AP216" s="263">
        <v>4.1391922000000818</v>
      </c>
      <c r="AQ216" s="263">
        <v>6.4448384399999927</v>
      </c>
      <c r="AR216" s="263">
        <v>1.346175000000585</v>
      </c>
      <c r="AS216" s="263">
        <v>7.1257000000000019</v>
      </c>
      <c r="AT216" s="263">
        <v>9</v>
      </c>
      <c r="AU216" s="263">
        <v>4.6075080000000526</v>
      </c>
      <c r="AV216" s="263">
        <v>4.1391922000000818</v>
      </c>
      <c r="AW216" s="263">
        <v>6.5275539999999985</v>
      </c>
      <c r="AX216" s="266">
        <v>4.9771852300001926</v>
      </c>
    </row>
    <row r="217" spans="1:50" ht="13.5" thickBot="1" x14ac:dyDescent="0.25">
      <c r="A217" s="281" t="s">
        <v>94</v>
      </c>
      <c r="B217" s="268">
        <v>45755</v>
      </c>
      <c r="C217" s="268" t="s">
        <v>150</v>
      </c>
      <c r="D217" s="268" t="s">
        <v>100</v>
      </c>
      <c r="E217" s="291">
        <v>2024</v>
      </c>
      <c r="F217" s="51">
        <v>24</v>
      </c>
      <c r="G217" s="270" t="s">
        <v>43</v>
      </c>
      <c r="H217" s="297">
        <v>2</v>
      </c>
      <c r="I217" s="271">
        <v>300</v>
      </c>
      <c r="J217" s="41">
        <v>11.79</v>
      </c>
      <c r="K217" s="287">
        <v>11.28</v>
      </c>
      <c r="L217" s="46">
        <v>98.5</v>
      </c>
      <c r="M217" s="46">
        <v>5.5</v>
      </c>
      <c r="N217" s="288">
        <v>391</v>
      </c>
      <c r="O217" s="41">
        <v>460.23</v>
      </c>
      <c r="P217" s="271">
        <v>42.500488885991786</v>
      </c>
      <c r="Q217" s="41">
        <v>455.38</v>
      </c>
      <c r="R217" s="41">
        <v>41.888093460406694</v>
      </c>
      <c r="S217" s="41">
        <v>258.47000000000003</v>
      </c>
      <c r="T217" s="41">
        <v>250.55</v>
      </c>
      <c r="U217" s="41">
        <v>94.679363639798964</v>
      </c>
      <c r="V217" s="41">
        <v>7.9200000000000159</v>
      </c>
      <c r="W217" s="271">
        <v>4.4000000000000004</v>
      </c>
      <c r="X217" s="271">
        <v>82.7</v>
      </c>
      <c r="Y217" s="271">
        <v>82.2</v>
      </c>
      <c r="Z217" s="271">
        <v>10.9</v>
      </c>
      <c r="AA217" s="276">
        <v>824</v>
      </c>
      <c r="AB217" s="271">
        <v>5.2</v>
      </c>
      <c r="AC217" s="276">
        <v>47</v>
      </c>
      <c r="AD217" s="277">
        <v>1.5680000000000001</v>
      </c>
      <c r="AE217" s="276" t="s">
        <v>29</v>
      </c>
      <c r="AF217" s="276">
        <v>364</v>
      </c>
      <c r="AG217" s="271">
        <v>4</v>
      </c>
      <c r="AH217" s="277">
        <v>6.02</v>
      </c>
      <c r="AI217" s="271">
        <v>7.5</v>
      </c>
      <c r="AJ217" s="276">
        <v>47</v>
      </c>
      <c r="AK217" s="276">
        <v>202</v>
      </c>
      <c r="AL217" s="271">
        <v>7.8900000000000432</v>
      </c>
      <c r="AM217" s="271">
        <v>8.4766655999999898</v>
      </c>
      <c r="AN217" s="271">
        <v>9</v>
      </c>
      <c r="AO217" s="271">
        <v>9</v>
      </c>
      <c r="AP217" s="271">
        <v>5.9722512000000734</v>
      </c>
      <c r="AQ217" s="271">
        <v>8.0384500800000236</v>
      </c>
      <c r="AR217" s="271">
        <v>7.1601750000008906</v>
      </c>
      <c r="AS217" s="271">
        <v>8.5759403999999932</v>
      </c>
      <c r="AT217" s="271">
        <v>9</v>
      </c>
      <c r="AU217" s="271">
        <v>5.6279720000006819</v>
      </c>
      <c r="AV217" s="271">
        <v>5.9722512000000734</v>
      </c>
      <c r="AW217" s="271">
        <v>8.595000000000006</v>
      </c>
      <c r="AX217" s="278">
        <v>7.5535314200003469</v>
      </c>
    </row>
    <row r="218" spans="1:50" ht="15.75" customHeight="1" x14ac:dyDescent="0.2">
      <c r="A218" s="279" t="s">
        <v>95</v>
      </c>
      <c r="B218" s="240">
        <v>45769</v>
      </c>
      <c r="C218" s="240"/>
      <c r="D218" s="240"/>
      <c r="E218" s="289">
        <v>2024</v>
      </c>
      <c r="F218" s="49">
        <v>1</v>
      </c>
      <c r="G218" s="242" t="s">
        <v>192</v>
      </c>
      <c r="H218" s="293"/>
      <c r="I218" s="243">
        <v>300</v>
      </c>
      <c r="J218" s="39">
        <v>13</v>
      </c>
      <c r="K218" s="282">
        <v>11.9</v>
      </c>
      <c r="L218" s="44">
        <v>96</v>
      </c>
      <c r="M218" s="44">
        <v>32</v>
      </c>
      <c r="N218" s="283"/>
      <c r="O218" s="39">
        <v>445.67</v>
      </c>
      <c r="P218" s="243">
        <v>41.43648888190814</v>
      </c>
      <c r="Q218" s="39">
        <v>446.63</v>
      </c>
      <c r="R218" s="39">
        <v>41.562367059982535</v>
      </c>
      <c r="S218" s="39">
        <v>257.04000000000002</v>
      </c>
      <c r="T218" s="39">
        <v>249.18</v>
      </c>
      <c r="U218" s="39">
        <v>95.47126436781609</v>
      </c>
      <c r="V218" s="39">
        <v>7.8600000000000136</v>
      </c>
      <c r="W218" s="243">
        <v>3.9</v>
      </c>
      <c r="X218" s="243">
        <v>79.7</v>
      </c>
      <c r="Y218" s="243">
        <v>79.5</v>
      </c>
      <c r="Z218" s="243">
        <v>12.08</v>
      </c>
      <c r="AA218" s="238">
        <v>773</v>
      </c>
      <c r="AB218" s="243">
        <v>4.8</v>
      </c>
      <c r="AC218" s="238">
        <v>40</v>
      </c>
      <c r="AD218" s="248">
        <v>1.5464</v>
      </c>
      <c r="AE218" s="238" t="s">
        <v>29</v>
      </c>
      <c r="AF218" s="238">
        <v>263</v>
      </c>
      <c r="AG218" s="243">
        <v>3.5</v>
      </c>
      <c r="AH218" s="248">
        <v>6.09</v>
      </c>
      <c r="AI218" s="243">
        <v>5.7</v>
      </c>
      <c r="AJ218" s="238">
        <v>134</v>
      </c>
      <c r="AK218" s="238">
        <v>163</v>
      </c>
      <c r="AL218" s="243">
        <v>1.367999999999995</v>
      </c>
      <c r="AM218" s="243">
        <v>5.6299257000000011</v>
      </c>
      <c r="AN218" s="243">
        <v>6.4500000000000011</v>
      </c>
      <c r="AO218" s="243">
        <v>5.5343750000001819</v>
      </c>
      <c r="AP218" s="243">
        <v>8.891929800000014</v>
      </c>
      <c r="AQ218" s="243">
        <v>5.3617498150000387</v>
      </c>
      <c r="AR218" s="243">
        <v>0.49795199999971373</v>
      </c>
      <c r="AS218" s="243">
        <v>2.6191000000000031</v>
      </c>
      <c r="AT218" s="243">
        <v>6.4500000000000011</v>
      </c>
      <c r="AU218" s="243">
        <v>8.4375</v>
      </c>
      <c r="AV218" s="243">
        <v>8.891929800000014</v>
      </c>
      <c r="AW218" s="243">
        <v>2.5545219999999951</v>
      </c>
      <c r="AX218" s="249">
        <v>4.2620133699999156</v>
      </c>
    </row>
    <row r="219" spans="1:50" ht="14.25" customHeight="1" x14ac:dyDescent="0.2">
      <c r="A219" s="280" t="s">
        <v>95</v>
      </c>
      <c r="B219" s="252">
        <v>45769</v>
      </c>
      <c r="C219" s="252" t="s">
        <v>152</v>
      </c>
      <c r="D219" s="252" t="s">
        <v>100</v>
      </c>
      <c r="E219" s="290">
        <v>2024</v>
      </c>
      <c r="F219" s="50">
        <v>2</v>
      </c>
      <c r="G219" s="254" t="s">
        <v>113</v>
      </c>
      <c r="H219" s="295" t="s">
        <v>106</v>
      </c>
      <c r="I219" s="255">
        <v>300</v>
      </c>
      <c r="J219" s="40">
        <v>12.09</v>
      </c>
      <c r="K219" s="284">
        <v>12.24</v>
      </c>
      <c r="L219" s="45">
        <v>99</v>
      </c>
      <c r="M219" s="45">
        <v>5.5303030303030312</v>
      </c>
      <c r="N219" s="285">
        <v>359</v>
      </c>
      <c r="O219" s="40">
        <v>462.22</v>
      </c>
      <c r="P219" s="255">
        <v>42.942754532473714</v>
      </c>
      <c r="Q219" s="40">
        <v>453.22</v>
      </c>
      <c r="R219" s="40">
        <v>41.809717135166146</v>
      </c>
      <c r="S219" s="40">
        <v>255.3</v>
      </c>
      <c r="T219" s="40">
        <v>244.42</v>
      </c>
      <c r="U219" s="40">
        <v>92.678117771963741</v>
      </c>
      <c r="V219" s="40">
        <v>10.880000000000024</v>
      </c>
      <c r="W219" s="255">
        <v>3.6</v>
      </c>
      <c r="X219" s="255">
        <v>80.099999999999994</v>
      </c>
      <c r="Y219" s="255">
        <v>84.5</v>
      </c>
      <c r="Z219" s="255">
        <v>11.48</v>
      </c>
      <c r="AA219" s="250">
        <v>887</v>
      </c>
      <c r="AB219" s="255">
        <v>5.5</v>
      </c>
      <c r="AC219" s="250">
        <v>51</v>
      </c>
      <c r="AD219" s="260">
        <v>1.5294000000000001</v>
      </c>
      <c r="AE219" s="250" t="s">
        <v>28</v>
      </c>
      <c r="AF219" s="250">
        <v>335</v>
      </c>
      <c r="AG219" s="255">
        <v>5.25</v>
      </c>
      <c r="AH219" s="260">
        <v>5.93</v>
      </c>
      <c r="AI219" s="255">
        <v>9.1999999999999993</v>
      </c>
      <c r="AJ219" s="250">
        <v>48</v>
      </c>
      <c r="AK219" s="250">
        <v>219</v>
      </c>
      <c r="AL219" s="255">
        <v>1.3079999999999927</v>
      </c>
      <c r="AM219" s="255">
        <v>9</v>
      </c>
      <c r="AN219" s="255">
        <v>9</v>
      </c>
      <c r="AO219" s="255">
        <v>5.5343750000001819</v>
      </c>
      <c r="AP219" s="255">
        <v>0</v>
      </c>
      <c r="AQ219" s="255">
        <v>4.5838750000000346</v>
      </c>
      <c r="AR219" s="255">
        <v>0.46957199999997101</v>
      </c>
      <c r="AS219" s="255">
        <v>8.2135000000000034</v>
      </c>
      <c r="AT219" s="255">
        <v>9</v>
      </c>
      <c r="AU219" s="255">
        <v>0</v>
      </c>
      <c r="AV219" s="255">
        <v>0</v>
      </c>
      <c r="AW219" s="255">
        <v>8.9987500000000011</v>
      </c>
      <c r="AX219" s="261">
        <v>4.1120340999999918</v>
      </c>
    </row>
    <row r="220" spans="1:50" x14ac:dyDescent="0.2">
      <c r="A220" s="280" t="s">
        <v>95</v>
      </c>
      <c r="B220" s="252">
        <v>45769</v>
      </c>
      <c r="C220" s="252" t="s">
        <v>152</v>
      </c>
      <c r="D220" s="252" t="s">
        <v>100</v>
      </c>
      <c r="E220" s="290">
        <v>2024</v>
      </c>
      <c r="F220" s="50">
        <v>3</v>
      </c>
      <c r="G220" s="254" t="s">
        <v>138</v>
      </c>
      <c r="H220" s="295" t="s">
        <v>106</v>
      </c>
      <c r="I220" s="255">
        <v>300</v>
      </c>
      <c r="J220" s="40">
        <v>12.53</v>
      </c>
      <c r="K220" s="284">
        <v>12.53</v>
      </c>
      <c r="L220" s="45">
        <v>97.984848484848484</v>
      </c>
      <c r="M220" s="45">
        <v>6.9848484848484844</v>
      </c>
      <c r="N220" s="285">
        <v>290</v>
      </c>
      <c r="O220" s="40">
        <v>457.71</v>
      </c>
      <c r="P220" s="255">
        <v>42.66893884774202</v>
      </c>
      <c r="Q220" s="40">
        <v>451.03</v>
      </c>
      <c r="R220" s="40">
        <v>41.819834600802615</v>
      </c>
      <c r="S220" s="40">
        <v>255.78</v>
      </c>
      <c r="T220" s="40">
        <v>246.76</v>
      </c>
      <c r="U220" s="40">
        <v>94.036050455394246</v>
      </c>
      <c r="V220" s="40">
        <v>9.0200000000000102</v>
      </c>
      <c r="W220" s="255">
        <v>4</v>
      </c>
      <c r="X220" s="255">
        <v>80.8</v>
      </c>
      <c r="Y220" s="255">
        <v>82.3</v>
      </c>
      <c r="Z220" s="255">
        <v>12.55</v>
      </c>
      <c r="AA220" s="250">
        <v>910</v>
      </c>
      <c r="AB220" s="255">
        <v>5.7</v>
      </c>
      <c r="AC220" s="250">
        <v>45</v>
      </c>
      <c r="AD220" s="260">
        <v>1.5322</v>
      </c>
      <c r="AE220" s="250" t="s">
        <v>29</v>
      </c>
      <c r="AF220" s="250">
        <v>314</v>
      </c>
      <c r="AG220" s="255">
        <v>5.5</v>
      </c>
      <c r="AH220" s="260">
        <v>5.96</v>
      </c>
      <c r="AI220" s="255">
        <v>8.1999999999999993</v>
      </c>
      <c r="AJ220" s="250">
        <v>92</v>
      </c>
      <c r="AK220" s="250">
        <v>208</v>
      </c>
      <c r="AL220" s="255">
        <v>5.6549999999999727</v>
      </c>
      <c r="AM220" s="255">
        <v>9</v>
      </c>
      <c r="AN220" s="255">
        <v>9</v>
      </c>
      <c r="AO220" s="255">
        <v>8.9993750000003274</v>
      </c>
      <c r="AP220" s="255">
        <v>0</v>
      </c>
      <c r="AQ220" s="255">
        <v>6.3636250000000585</v>
      </c>
      <c r="AR220" s="255">
        <v>4.0786687499994514</v>
      </c>
      <c r="AS220" s="255">
        <v>6.5818000000000012</v>
      </c>
      <c r="AT220" s="255">
        <v>9</v>
      </c>
      <c r="AU220" s="255">
        <v>5.3846069999995052</v>
      </c>
      <c r="AV220" s="255">
        <v>0</v>
      </c>
      <c r="AW220" s="255">
        <v>8.8200000000000074</v>
      </c>
      <c r="AX220" s="261">
        <v>5.5432413249997872</v>
      </c>
    </row>
    <row r="221" spans="1:50" x14ac:dyDescent="0.2">
      <c r="A221" s="280" t="s">
        <v>95</v>
      </c>
      <c r="B221" s="252">
        <v>45769</v>
      </c>
      <c r="C221" s="252" t="s">
        <v>152</v>
      </c>
      <c r="D221" s="252" t="s">
        <v>100</v>
      </c>
      <c r="E221" s="290">
        <v>2024</v>
      </c>
      <c r="F221" s="50">
        <v>4</v>
      </c>
      <c r="G221" s="254" t="s">
        <v>115</v>
      </c>
      <c r="H221" s="295" t="s">
        <v>106</v>
      </c>
      <c r="I221" s="255">
        <v>300</v>
      </c>
      <c r="J221" s="40">
        <v>12.49</v>
      </c>
      <c r="K221" s="284">
        <v>12.51</v>
      </c>
      <c r="L221" s="45">
        <v>96.959183673469397</v>
      </c>
      <c r="M221" s="45">
        <v>5.4591836734693899</v>
      </c>
      <c r="N221" s="285">
        <v>387</v>
      </c>
      <c r="O221" s="40">
        <v>450.93</v>
      </c>
      <c r="P221" s="255">
        <v>41.780320670614074</v>
      </c>
      <c r="Q221" s="40">
        <v>449.04</v>
      </c>
      <c r="R221" s="40">
        <v>41.535275253874943</v>
      </c>
      <c r="S221" s="40">
        <v>256.32</v>
      </c>
      <c r="T221" s="40">
        <v>247.18</v>
      </c>
      <c r="U221" s="40">
        <v>94.153049175332356</v>
      </c>
      <c r="V221" s="40">
        <v>9.1399999999999864</v>
      </c>
      <c r="W221" s="255">
        <v>3.9</v>
      </c>
      <c r="X221" s="255">
        <v>80.900000000000006</v>
      </c>
      <c r="Y221" s="255">
        <v>83.2</v>
      </c>
      <c r="Z221" s="255">
        <v>12.1</v>
      </c>
      <c r="AA221" s="250">
        <v>972</v>
      </c>
      <c r="AB221" s="255">
        <v>6.1</v>
      </c>
      <c r="AC221" s="250">
        <v>50</v>
      </c>
      <c r="AD221" s="260">
        <v>1.4500999999999999</v>
      </c>
      <c r="AE221" s="250" t="s">
        <v>29</v>
      </c>
      <c r="AF221" s="250">
        <v>368</v>
      </c>
      <c r="AG221" s="255">
        <v>6.75</v>
      </c>
      <c r="AH221" s="260">
        <v>5.98</v>
      </c>
      <c r="AI221" s="255">
        <v>11.3</v>
      </c>
      <c r="AJ221" s="250">
        <v>30</v>
      </c>
      <c r="AK221" s="250">
        <v>222</v>
      </c>
      <c r="AL221" s="255">
        <v>5.0099999999999909</v>
      </c>
      <c r="AM221" s="255">
        <v>8.2894464000000028</v>
      </c>
      <c r="AN221" s="255">
        <v>9</v>
      </c>
      <c r="AO221" s="255">
        <v>8.2399999999997817</v>
      </c>
      <c r="AP221" s="255">
        <v>0</v>
      </c>
      <c r="AQ221" s="255">
        <v>5.943916959999954</v>
      </c>
      <c r="AR221" s="255">
        <v>3.344174999999268</v>
      </c>
      <c r="AS221" s="255">
        <v>8.4201691999999895</v>
      </c>
      <c r="AT221" s="255">
        <v>9</v>
      </c>
      <c r="AU221" s="255">
        <v>2.8417919999997139</v>
      </c>
      <c r="AV221" s="255">
        <v>0</v>
      </c>
      <c r="AW221" s="255">
        <v>8.9950000000000045</v>
      </c>
      <c r="AX221" s="261">
        <v>5.2786986199997514</v>
      </c>
    </row>
    <row r="222" spans="1:50" x14ac:dyDescent="0.2">
      <c r="A222" s="280" t="s">
        <v>95</v>
      </c>
      <c r="B222" s="252">
        <v>45769</v>
      </c>
      <c r="C222" s="252" t="s">
        <v>152</v>
      </c>
      <c r="D222" s="252" t="s">
        <v>100</v>
      </c>
      <c r="E222" s="290">
        <v>2024</v>
      </c>
      <c r="F222" s="50">
        <v>5</v>
      </c>
      <c r="G222" s="254" t="s">
        <v>117</v>
      </c>
      <c r="H222" s="295" t="s">
        <v>106</v>
      </c>
      <c r="I222" s="255">
        <v>300</v>
      </c>
      <c r="J222" s="40">
        <v>12.22</v>
      </c>
      <c r="K222" s="284">
        <v>11.64</v>
      </c>
      <c r="L222" s="45">
        <v>99</v>
      </c>
      <c r="M222" s="45">
        <v>20</v>
      </c>
      <c r="N222" s="285">
        <v>411</v>
      </c>
      <c r="O222" s="40">
        <v>454.91</v>
      </c>
      <c r="P222" s="255">
        <v>42.111626475566595</v>
      </c>
      <c r="Q222" s="40">
        <v>454.68</v>
      </c>
      <c r="R222" s="40">
        <v>42.082343626286608</v>
      </c>
      <c r="S222" s="40">
        <v>256.35000000000002</v>
      </c>
      <c r="T222" s="40">
        <v>249.33</v>
      </c>
      <c r="U222" s="40">
        <v>94.679881521986772</v>
      </c>
      <c r="V222" s="40">
        <v>7.0200000000000102</v>
      </c>
      <c r="W222" s="255">
        <v>3.7</v>
      </c>
      <c r="X222" s="255">
        <v>80.5</v>
      </c>
      <c r="Y222" s="255">
        <v>79.3</v>
      </c>
      <c r="Z222" s="255">
        <v>10.67</v>
      </c>
      <c r="AA222" s="250">
        <v>813</v>
      </c>
      <c r="AB222" s="255">
        <v>5.0999999999999996</v>
      </c>
      <c r="AC222" s="250">
        <v>48</v>
      </c>
      <c r="AD222" s="260">
        <v>1.5448</v>
      </c>
      <c r="AE222" s="250" t="s">
        <v>29</v>
      </c>
      <c r="AF222" s="250">
        <v>253</v>
      </c>
      <c r="AG222" s="255">
        <v>6.25</v>
      </c>
      <c r="AH222" s="260">
        <v>6.15</v>
      </c>
      <c r="AI222" s="255">
        <v>8.1999999999999993</v>
      </c>
      <c r="AJ222" s="250">
        <v>87</v>
      </c>
      <c r="AK222" s="250">
        <v>171</v>
      </c>
      <c r="AL222" s="255">
        <v>0.80700000000001637</v>
      </c>
      <c r="AM222" s="255">
        <v>4.2099877000000134</v>
      </c>
      <c r="AN222" s="255">
        <v>9</v>
      </c>
      <c r="AO222" s="255">
        <v>4.9493750000006003</v>
      </c>
      <c r="AP222" s="255">
        <v>6.9292578000000731</v>
      </c>
      <c r="AQ222" s="255">
        <v>5.0089747150001411</v>
      </c>
      <c r="AR222" s="255">
        <v>0.25602075000097102</v>
      </c>
      <c r="AS222" s="255">
        <v>1.8421000000000021</v>
      </c>
      <c r="AT222" s="255">
        <v>9</v>
      </c>
      <c r="AU222" s="255">
        <v>7.8975000000009459</v>
      </c>
      <c r="AV222" s="255">
        <v>6.9292578000000731</v>
      </c>
      <c r="AW222" s="255">
        <v>3.8706356</v>
      </c>
      <c r="AX222" s="261">
        <v>4.4707502350003976</v>
      </c>
    </row>
    <row r="223" spans="1:50" x14ac:dyDescent="0.2">
      <c r="A223" s="280" t="s">
        <v>95</v>
      </c>
      <c r="B223" s="252">
        <v>45769</v>
      </c>
      <c r="C223" s="252" t="s">
        <v>152</v>
      </c>
      <c r="D223" s="252" t="s">
        <v>100</v>
      </c>
      <c r="E223" s="290">
        <v>2024</v>
      </c>
      <c r="F223" s="50">
        <v>6</v>
      </c>
      <c r="G223" s="254" t="s">
        <v>36</v>
      </c>
      <c r="H223" s="295">
        <v>3</v>
      </c>
      <c r="I223" s="255">
        <v>300</v>
      </c>
      <c r="J223" s="40">
        <v>12.41</v>
      </c>
      <c r="K223" s="284">
        <v>12.25</v>
      </c>
      <c r="L223" s="45">
        <v>96.999405822935245</v>
      </c>
      <c r="M223" s="45">
        <v>4.5448603683897844</v>
      </c>
      <c r="N223" s="285">
        <v>390</v>
      </c>
      <c r="O223" s="40">
        <v>452.9</v>
      </c>
      <c r="P223" s="255">
        <v>41.980569662177082</v>
      </c>
      <c r="Q223" s="40">
        <v>451.75</v>
      </c>
      <c r="R223" s="40">
        <v>41.832872163807423</v>
      </c>
      <c r="S223" s="40">
        <v>255.41</v>
      </c>
      <c r="T223" s="40">
        <v>246</v>
      </c>
      <c r="U223" s="40">
        <v>93.617992921566398</v>
      </c>
      <c r="V223" s="40">
        <v>9.4099999999999966</v>
      </c>
      <c r="W223" s="255">
        <v>3.8</v>
      </c>
      <c r="X223" s="255">
        <v>80.599999999999994</v>
      </c>
      <c r="Y223" s="255">
        <v>79.900000000000006</v>
      </c>
      <c r="Z223" s="255">
        <v>11.7</v>
      </c>
      <c r="AA223" s="250">
        <v>811</v>
      </c>
      <c r="AB223" s="255">
        <v>5.0999999999999996</v>
      </c>
      <c r="AC223" s="250">
        <v>43</v>
      </c>
      <c r="AD223" s="260">
        <v>1.5237000000000001</v>
      </c>
      <c r="AE223" s="250" t="s">
        <v>28</v>
      </c>
      <c r="AF223" s="250">
        <v>319</v>
      </c>
      <c r="AG223" s="255">
        <v>4.25</v>
      </c>
      <c r="AH223" s="260">
        <v>6.05</v>
      </c>
      <c r="AI223" s="255">
        <v>8.4</v>
      </c>
      <c r="AJ223" s="250">
        <v>82</v>
      </c>
      <c r="AK223" s="250">
        <v>176</v>
      </c>
      <c r="AL223" s="255">
        <v>3.2699999999999818</v>
      </c>
      <c r="AM223" s="255">
        <v>9</v>
      </c>
      <c r="AN223" s="255">
        <v>9</v>
      </c>
      <c r="AO223" s="255">
        <v>6.5693750000000364</v>
      </c>
      <c r="AP223" s="255">
        <v>7.0839202000000228</v>
      </c>
      <c r="AQ223" s="255">
        <v>6.6981590400000073</v>
      </c>
      <c r="AR223" s="255">
        <v>1.7085750000005646</v>
      </c>
      <c r="AS223" s="255">
        <v>6.9703000000000017</v>
      </c>
      <c r="AT223" s="255">
        <v>9</v>
      </c>
      <c r="AU223" s="255">
        <v>8.9775000000008731</v>
      </c>
      <c r="AV223" s="255">
        <v>7.0839202000000228</v>
      </c>
      <c r="AW223" s="255">
        <v>4.6973860999999992</v>
      </c>
      <c r="AX223" s="261">
        <v>5.6745484450002595</v>
      </c>
    </row>
    <row r="224" spans="1:50" x14ac:dyDescent="0.2">
      <c r="A224" s="280" t="s">
        <v>95</v>
      </c>
      <c r="B224" s="252">
        <v>45769</v>
      </c>
      <c r="C224" s="252" t="s">
        <v>152</v>
      </c>
      <c r="D224" s="252" t="s">
        <v>100</v>
      </c>
      <c r="E224" s="290">
        <v>2024</v>
      </c>
      <c r="F224" s="50">
        <v>7</v>
      </c>
      <c r="G224" s="254" t="s">
        <v>146</v>
      </c>
      <c r="H224" s="295">
        <v>3</v>
      </c>
      <c r="I224" s="255">
        <v>300</v>
      </c>
      <c r="J224" s="40">
        <v>12.34</v>
      </c>
      <c r="K224" s="284">
        <v>11.92</v>
      </c>
      <c r="L224" s="45">
        <v>97.979797979797979</v>
      </c>
      <c r="M224" s="45">
        <v>22.479797979797979</v>
      </c>
      <c r="N224" s="285">
        <v>359</v>
      </c>
      <c r="O224" s="40">
        <v>453.94</v>
      </c>
      <c r="P224" s="255">
        <v>42.067233555095385</v>
      </c>
      <c r="Q224" s="40">
        <v>452.03</v>
      </c>
      <c r="R224" s="40">
        <v>41.822445412915066</v>
      </c>
      <c r="S224" s="40">
        <v>256.26</v>
      </c>
      <c r="T224" s="40">
        <v>249.17</v>
      </c>
      <c r="U224" s="40">
        <v>94.748650087459112</v>
      </c>
      <c r="V224" s="40">
        <v>7.0900000000000034</v>
      </c>
      <c r="W224" s="255">
        <v>3.7</v>
      </c>
      <c r="X224" s="255">
        <v>81</v>
      </c>
      <c r="Y224" s="255">
        <v>79.400000000000006</v>
      </c>
      <c r="Z224" s="255">
        <v>11.34</v>
      </c>
      <c r="AA224" s="250">
        <v>860</v>
      </c>
      <c r="AB224" s="255">
        <v>5.4</v>
      </c>
      <c r="AC224" s="250">
        <v>47</v>
      </c>
      <c r="AD224" s="260">
        <v>1.5422</v>
      </c>
      <c r="AE224" s="250" t="s">
        <v>29</v>
      </c>
      <c r="AF224" s="250">
        <v>285</v>
      </c>
      <c r="AG224" s="255">
        <v>6.75</v>
      </c>
      <c r="AH224" s="260">
        <v>6.12</v>
      </c>
      <c r="AI224" s="255">
        <v>10</v>
      </c>
      <c r="AJ224" s="250">
        <v>108</v>
      </c>
      <c r="AK224" s="250">
        <v>195</v>
      </c>
      <c r="AL224" s="255">
        <v>3.7139999999999986</v>
      </c>
      <c r="AM224" s="255">
        <v>7.8768165000000039</v>
      </c>
      <c r="AN224" s="255">
        <v>8.4</v>
      </c>
      <c r="AO224" s="255">
        <v>5.2475000000004002</v>
      </c>
      <c r="AP224" s="255">
        <v>1.5817200000000753</v>
      </c>
      <c r="AQ224" s="255">
        <v>5.1558664750000958</v>
      </c>
      <c r="AR224" s="255">
        <v>2.0779830000001311</v>
      </c>
      <c r="AS224" s="255">
        <v>4.3285000000000018</v>
      </c>
      <c r="AT224" s="255">
        <v>8.4</v>
      </c>
      <c r="AU224" s="255">
        <v>8.1900000000023283</v>
      </c>
      <c r="AV224" s="255">
        <v>1.5817200000000753</v>
      </c>
      <c r="AW224" s="255">
        <v>7.8683587999999958</v>
      </c>
      <c r="AX224" s="261">
        <v>4.9727567200002829</v>
      </c>
    </row>
    <row r="225" spans="1:51" x14ac:dyDescent="0.2">
      <c r="A225" s="280" t="s">
        <v>95</v>
      </c>
      <c r="B225" s="252">
        <v>45769</v>
      </c>
      <c r="C225" s="252" t="s">
        <v>152</v>
      </c>
      <c r="D225" s="252" t="s">
        <v>100</v>
      </c>
      <c r="E225" s="290">
        <v>2024</v>
      </c>
      <c r="F225" s="50">
        <v>8</v>
      </c>
      <c r="G225" s="254" t="s">
        <v>147</v>
      </c>
      <c r="H225" s="295">
        <v>3</v>
      </c>
      <c r="I225" s="255">
        <v>300</v>
      </c>
      <c r="J225" s="40">
        <v>12.17</v>
      </c>
      <c r="K225" s="284">
        <v>12.44</v>
      </c>
      <c r="L225" s="45">
        <v>99.504950495049513</v>
      </c>
      <c r="M225" s="45">
        <v>15.5958595859586</v>
      </c>
      <c r="N225" s="285">
        <v>419</v>
      </c>
      <c r="O225" s="40">
        <v>454.56</v>
      </c>
      <c r="P225" s="255">
        <v>42.034054910242865</v>
      </c>
      <c r="Q225" s="40">
        <v>448.38</v>
      </c>
      <c r="R225" s="40">
        <v>41.235113073732101</v>
      </c>
      <c r="S225" s="40">
        <v>256.47000000000003</v>
      </c>
      <c r="T225" s="40">
        <v>249.09</v>
      </c>
      <c r="U225" s="40">
        <v>94.534896960036434</v>
      </c>
      <c r="V225" s="40">
        <v>7.3800000000000239</v>
      </c>
      <c r="W225" s="255">
        <v>3.6</v>
      </c>
      <c r="X225" s="255">
        <v>80.599999999999994</v>
      </c>
      <c r="Y225" s="255">
        <v>82.5</v>
      </c>
      <c r="Z225" s="255">
        <v>12.21</v>
      </c>
      <c r="AA225" s="250">
        <v>872</v>
      </c>
      <c r="AB225" s="255">
        <v>5.5</v>
      </c>
      <c r="AC225" s="250">
        <v>45</v>
      </c>
      <c r="AD225" s="260">
        <v>1.4111</v>
      </c>
      <c r="AE225" s="250" t="s">
        <v>29</v>
      </c>
      <c r="AF225" s="250">
        <v>327</v>
      </c>
      <c r="AG225" s="255">
        <v>5</v>
      </c>
      <c r="AH225" s="260">
        <v>6.02</v>
      </c>
      <c r="AI225" s="255">
        <v>8.4</v>
      </c>
      <c r="AJ225" s="250">
        <v>30</v>
      </c>
      <c r="AK225" s="250">
        <v>209</v>
      </c>
      <c r="AL225" s="255">
        <v>4.3409999999999513</v>
      </c>
      <c r="AM225" s="255">
        <v>9</v>
      </c>
      <c r="AN225" s="255">
        <v>9</v>
      </c>
      <c r="AO225" s="255">
        <v>8.9093750000001819</v>
      </c>
      <c r="AP225" s="255">
        <v>0</v>
      </c>
      <c r="AQ225" s="255">
        <v>6.017125000000024</v>
      </c>
      <c r="AR225" s="255">
        <v>2.6556067499996061</v>
      </c>
      <c r="AS225" s="255">
        <v>7.5919000000000025</v>
      </c>
      <c r="AT225" s="255">
        <v>9</v>
      </c>
      <c r="AU225" s="255">
        <v>4.8743749999998727</v>
      </c>
      <c r="AV225" s="255">
        <v>0</v>
      </c>
      <c r="AW225" s="255">
        <v>8.8487500000000026</v>
      </c>
      <c r="AX225" s="261">
        <v>5.1706220249998696</v>
      </c>
      <c r="AY225" s="2"/>
    </row>
    <row r="226" spans="1:51" x14ac:dyDescent="0.2">
      <c r="A226" s="280" t="s">
        <v>95</v>
      </c>
      <c r="B226" s="252">
        <v>45769</v>
      </c>
      <c r="C226" s="252" t="s">
        <v>152</v>
      </c>
      <c r="D226" s="252" t="s">
        <v>100</v>
      </c>
      <c r="E226" s="290">
        <v>2024</v>
      </c>
      <c r="F226" s="50">
        <v>9</v>
      </c>
      <c r="G226" s="254" t="s">
        <v>33</v>
      </c>
      <c r="H226" s="295" t="s">
        <v>106</v>
      </c>
      <c r="I226" s="255">
        <v>300</v>
      </c>
      <c r="J226" s="40">
        <v>12.34</v>
      </c>
      <c r="K226" s="284">
        <v>12.09</v>
      </c>
      <c r="L226" s="45">
        <v>96.98989898989899</v>
      </c>
      <c r="M226" s="45">
        <v>19.48989898989899</v>
      </c>
      <c r="N226" s="285">
        <v>398</v>
      </c>
      <c r="O226" s="40">
        <v>455.66</v>
      </c>
      <c r="P226" s="255">
        <v>42.285914936575516</v>
      </c>
      <c r="Q226" s="40">
        <v>453.5</v>
      </c>
      <c r="R226" s="40">
        <v>42.01102535832414</v>
      </c>
      <c r="S226" s="40">
        <v>258.88</v>
      </c>
      <c r="T226" s="40">
        <v>252.05</v>
      </c>
      <c r="U226" s="40">
        <v>95.843790402311953</v>
      </c>
      <c r="V226" s="40">
        <v>6.8299999999999841</v>
      </c>
      <c r="W226" s="255">
        <v>4.0999999999999996</v>
      </c>
      <c r="X226" s="255">
        <v>81.599999999999994</v>
      </c>
      <c r="Y226" s="255">
        <v>82.4</v>
      </c>
      <c r="Z226" s="255">
        <v>11.8</v>
      </c>
      <c r="AA226" s="250">
        <v>880</v>
      </c>
      <c r="AB226" s="255">
        <v>5.5</v>
      </c>
      <c r="AC226" s="250">
        <v>47</v>
      </c>
      <c r="AD226" s="260">
        <v>1.5001</v>
      </c>
      <c r="AE226" s="250" t="s">
        <v>29</v>
      </c>
      <c r="AF226" s="250">
        <v>337</v>
      </c>
      <c r="AG226" s="255">
        <v>4</v>
      </c>
      <c r="AH226" s="260">
        <v>6</v>
      </c>
      <c r="AI226" s="255">
        <v>8.4</v>
      </c>
      <c r="AJ226" s="250">
        <v>30</v>
      </c>
      <c r="AK226" s="250">
        <v>218</v>
      </c>
      <c r="AL226" s="255">
        <v>6.4799999999999898</v>
      </c>
      <c r="AM226" s="255">
        <v>9</v>
      </c>
      <c r="AN226" s="255">
        <v>9</v>
      </c>
      <c r="AO226" s="255">
        <v>8.9600000000000364</v>
      </c>
      <c r="AP226" s="255">
        <v>0</v>
      </c>
      <c r="AQ226" s="255">
        <v>6.5620000000000047</v>
      </c>
      <c r="AR226" s="255">
        <v>5.1192000000000917</v>
      </c>
      <c r="AS226" s="255">
        <v>8.3689000000000036</v>
      </c>
      <c r="AT226" s="255">
        <v>9</v>
      </c>
      <c r="AU226" s="255">
        <v>5.133408000000145</v>
      </c>
      <c r="AV226" s="255">
        <v>0</v>
      </c>
      <c r="AW226" s="255">
        <v>8.9950000000000045</v>
      </c>
      <c r="AX226" s="261">
        <v>6.0352408000000421</v>
      </c>
      <c r="AY226" s="2"/>
    </row>
    <row r="227" spans="1:51" x14ac:dyDescent="0.2">
      <c r="A227" s="280" t="s">
        <v>95</v>
      </c>
      <c r="B227" s="252">
        <v>45769</v>
      </c>
      <c r="C227" s="252" t="s">
        <v>152</v>
      </c>
      <c r="D227" s="252" t="s">
        <v>100</v>
      </c>
      <c r="E227" s="290">
        <v>2024</v>
      </c>
      <c r="F227" s="50">
        <v>10</v>
      </c>
      <c r="G227" s="254" t="s">
        <v>68</v>
      </c>
      <c r="H227" s="295" t="s">
        <v>106</v>
      </c>
      <c r="I227" s="255">
        <v>300</v>
      </c>
      <c r="J227" s="40">
        <v>12.58</v>
      </c>
      <c r="K227" s="284">
        <v>11.78</v>
      </c>
      <c r="L227" s="45">
        <v>98.029508833236264</v>
      </c>
      <c r="M227" s="45">
        <v>28.529508833236271</v>
      </c>
      <c r="N227" s="285">
        <v>453</v>
      </c>
      <c r="O227" s="40">
        <v>460.83</v>
      </c>
      <c r="P227" s="255">
        <v>43.089642601393138</v>
      </c>
      <c r="Q227" s="40">
        <v>452.39</v>
      </c>
      <c r="R227" s="40">
        <v>42.027896284179576</v>
      </c>
      <c r="S227" s="40">
        <v>259.67</v>
      </c>
      <c r="T227" s="40">
        <v>253.22</v>
      </c>
      <c r="U227" s="40">
        <v>96.553038968962099</v>
      </c>
      <c r="V227" s="40">
        <v>6.4500000000000171</v>
      </c>
      <c r="W227" s="255">
        <v>4.0999999999999996</v>
      </c>
      <c r="X227" s="255">
        <v>81.400000000000006</v>
      </c>
      <c r="Y227" s="255">
        <v>80.900000000000006</v>
      </c>
      <c r="Z227" s="255">
        <v>11.2</v>
      </c>
      <c r="AA227" s="250">
        <v>864</v>
      </c>
      <c r="AB227" s="255">
        <v>5.4</v>
      </c>
      <c r="AC227" s="250">
        <v>48</v>
      </c>
      <c r="AD227" s="260">
        <v>1.47</v>
      </c>
      <c r="AE227" s="250" t="s">
        <v>29</v>
      </c>
      <c r="AF227" s="250">
        <v>312</v>
      </c>
      <c r="AG227" s="255">
        <v>4.75</v>
      </c>
      <c r="AH227" s="260">
        <v>6.09</v>
      </c>
      <c r="AI227" s="255">
        <v>8.3000000000000007</v>
      </c>
      <c r="AJ227" s="250">
        <v>51</v>
      </c>
      <c r="AK227" s="250">
        <v>220</v>
      </c>
      <c r="AL227" s="255">
        <v>4.6200000000000045</v>
      </c>
      <c r="AM227" s="255">
        <v>9</v>
      </c>
      <c r="AN227" s="255">
        <v>9</v>
      </c>
      <c r="AO227" s="255">
        <v>8.3693750000002183</v>
      </c>
      <c r="AP227" s="255">
        <v>0.97487520000009908</v>
      </c>
      <c r="AQ227" s="255">
        <v>6.1738500400000644</v>
      </c>
      <c r="AR227" s="255">
        <v>2.9337000000004991</v>
      </c>
      <c r="AS227" s="255">
        <v>6.426400000000001</v>
      </c>
      <c r="AT227" s="255">
        <v>9</v>
      </c>
      <c r="AU227" s="255">
        <v>8.0788229999998293</v>
      </c>
      <c r="AV227" s="255">
        <v>0.97487520000009908</v>
      </c>
      <c r="AW227" s="255">
        <v>9</v>
      </c>
      <c r="AX227" s="261">
        <v>5.6268635800001476</v>
      </c>
    </row>
    <row r="228" spans="1:51" x14ac:dyDescent="0.2">
      <c r="A228" s="280" t="s">
        <v>95</v>
      </c>
      <c r="B228" s="252">
        <v>45769</v>
      </c>
      <c r="C228" s="252" t="s">
        <v>152</v>
      </c>
      <c r="D228" s="252" t="s">
        <v>100</v>
      </c>
      <c r="E228" s="290">
        <v>2024</v>
      </c>
      <c r="F228" s="50">
        <v>11</v>
      </c>
      <c r="G228" s="254" t="s">
        <v>34</v>
      </c>
      <c r="H228" s="295" t="s">
        <v>106</v>
      </c>
      <c r="I228" s="255">
        <v>300</v>
      </c>
      <c r="J228" s="40">
        <v>12.36</v>
      </c>
      <c r="K228" s="284">
        <v>12.48</v>
      </c>
      <c r="L228" s="45">
        <v>98.994949494949495</v>
      </c>
      <c r="M228" s="45">
        <v>11.494949494949495</v>
      </c>
      <c r="N228" s="285">
        <v>284</v>
      </c>
      <c r="O228" s="40">
        <v>467.64</v>
      </c>
      <c r="P228" s="255">
        <v>43.777264562483957</v>
      </c>
      <c r="Q228" s="40">
        <v>454.30700000000002</v>
      </c>
      <c r="R228" s="40">
        <v>42.127239950077808</v>
      </c>
      <c r="S228" s="40">
        <v>257.67</v>
      </c>
      <c r="T228" s="40">
        <v>250.25</v>
      </c>
      <c r="U228" s="40">
        <v>95.181043663471769</v>
      </c>
      <c r="V228" s="40">
        <v>7.4200000000000159</v>
      </c>
      <c r="W228" s="255">
        <v>4.3</v>
      </c>
      <c r="X228" s="255">
        <v>80.099999999999994</v>
      </c>
      <c r="Y228" s="255">
        <v>81.7</v>
      </c>
      <c r="Z228" s="255">
        <v>11.65</v>
      </c>
      <c r="AA228" s="250">
        <v>774</v>
      </c>
      <c r="AB228" s="255">
        <v>4.8</v>
      </c>
      <c r="AC228" s="250">
        <v>42</v>
      </c>
      <c r="AD228" s="260">
        <v>1.4411</v>
      </c>
      <c r="AE228" s="250" t="s">
        <v>29</v>
      </c>
      <c r="AF228" s="250">
        <v>299</v>
      </c>
      <c r="AG228" s="255">
        <v>4.25</v>
      </c>
      <c r="AH228" s="260">
        <v>6.09</v>
      </c>
      <c r="AI228" s="255">
        <v>8.1999999999999993</v>
      </c>
      <c r="AJ228" s="250">
        <v>36</v>
      </c>
      <c r="AK228" s="250">
        <v>199</v>
      </c>
      <c r="AL228" s="255">
        <v>1.6649999999999636</v>
      </c>
      <c r="AM228" s="255">
        <v>8.678823300000019</v>
      </c>
      <c r="AN228" s="255">
        <v>9</v>
      </c>
      <c r="AO228" s="255">
        <v>8.9993749999998727</v>
      </c>
      <c r="AP228" s="255">
        <v>8.8718712000001005</v>
      </c>
      <c r="AQ228" s="255">
        <v>7.0923227349999891</v>
      </c>
      <c r="AR228" s="255">
        <v>0.64726875000087603</v>
      </c>
      <c r="AS228" s="255">
        <v>5.4163000000000032</v>
      </c>
      <c r="AT228" s="255">
        <v>9</v>
      </c>
      <c r="AU228" s="255">
        <v>6.7272870000001603</v>
      </c>
      <c r="AV228" s="255">
        <v>8.8718712000001005</v>
      </c>
      <c r="AW228" s="255">
        <v>8.5418476000000005</v>
      </c>
      <c r="AX228" s="261">
        <v>5.8205971450002947</v>
      </c>
      <c r="AY228" s="2"/>
    </row>
    <row r="229" spans="1:51" x14ac:dyDescent="0.2">
      <c r="A229" s="280" t="s">
        <v>95</v>
      </c>
      <c r="B229" s="252">
        <v>45769</v>
      </c>
      <c r="C229" s="252" t="s">
        <v>152</v>
      </c>
      <c r="D229" s="252" t="s">
        <v>100</v>
      </c>
      <c r="E229" s="290">
        <v>2024</v>
      </c>
      <c r="F229" s="50">
        <v>12</v>
      </c>
      <c r="G229" s="254" t="s">
        <v>40</v>
      </c>
      <c r="H229" s="295">
        <v>3</v>
      </c>
      <c r="I229" s="255">
        <v>300</v>
      </c>
      <c r="J229" s="40">
        <v>12.54</v>
      </c>
      <c r="K229" s="284">
        <v>12.43</v>
      </c>
      <c r="L229" s="45">
        <v>96.504650465046495</v>
      </c>
      <c r="M229" s="45">
        <v>13.435343534353436</v>
      </c>
      <c r="N229" s="285">
        <v>450</v>
      </c>
      <c r="O229" s="40">
        <v>460.35</v>
      </c>
      <c r="P229" s="255">
        <v>43.00423590746172</v>
      </c>
      <c r="Q229" s="40">
        <v>450.72</v>
      </c>
      <c r="R229" s="40">
        <v>41.786474973375938</v>
      </c>
      <c r="S229" s="40">
        <v>259.11</v>
      </c>
      <c r="T229" s="40">
        <v>251.29</v>
      </c>
      <c r="U229" s="40">
        <v>95.773305892217394</v>
      </c>
      <c r="V229" s="40">
        <v>7.8200000000000216</v>
      </c>
      <c r="W229" s="255">
        <v>4.2</v>
      </c>
      <c r="X229" s="255">
        <v>81.2</v>
      </c>
      <c r="Y229" s="255">
        <v>82.5</v>
      </c>
      <c r="Z229" s="255">
        <v>11.89</v>
      </c>
      <c r="AA229" s="250">
        <v>850</v>
      </c>
      <c r="AB229" s="255">
        <v>5.3</v>
      </c>
      <c r="AC229" s="250">
        <v>45</v>
      </c>
      <c r="AD229" s="260">
        <v>1.4590000000000001</v>
      </c>
      <c r="AE229" s="250" t="s">
        <v>29</v>
      </c>
      <c r="AF229" s="250">
        <v>401</v>
      </c>
      <c r="AG229" s="255">
        <v>4.5</v>
      </c>
      <c r="AH229" s="260">
        <v>6.1</v>
      </c>
      <c r="AI229" s="255">
        <v>8.5</v>
      </c>
      <c r="AJ229" s="250">
        <v>47</v>
      </c>
      <c r="AK229" s="250">
        <v>202</v>
      </c>
      <c r="AL229" s="255">
        <v>5.4690000000000225</v>
      </c>
      <c r="AM229" s="255">
        <v>5.6259635999999915</v>
      </c>
      <c r="AN229" s="255">
        <v>9</v>
      </c>
      <c r="AO229" s="255">
        <v>8.9093750000001819</v>
      </c>
      <c r="AP229" s="255">
        <v>2.994700000000023</v>
      </c>
      <c r="AQ229" s="255">
        <v>6.3919595400000455</v>
      </c>
      <c r="AR229" s="255">
        <v>3.8597467500003404</v>
      </c>
      <c r="AS229" s="255">
        <v>6.2305400000000049</v>
      </c>
      <c r="AT229" s="255">
        <v>9</v>
      </c>
      <c r="AU229" s="255">
        <v>4.8743749999998727</v>
      </c>
      <c r="AV229" s="255">
        <v>2.994700000000023</v>
      </c>
      <c r="AW229" s="255">
        <v>8.595000000000006</v>
      </c>
      <c r="AX229" s="261">
        <v>5.806870525000094</v>
      </c>
    </row>
    <row r="230" spans="1:51" x14ac:dyDescent="0.2">
      <c r="A230" s="280" t="s">
        <v>95</v>
      </c>
      <c r="B230" s="252">
        <v>45769</v>
      </c>
      <c r="C230" s="252" t="s">
        <v>152</v>
      </c>
      <c r="D230" s="252" t="s">
        <v>100</v>
      </c>
      <c r="E230" s="290">
        <v>2024</v>
      </c>
      <c r="F230" s="50">
        <v>13</v>
      </c>
      <c r="G230" s="254" t="s">
        <v>44</v>
      </c>
      <c r="H230" s="295">
        <v>2</v>
      </c>
      <c r="I230" s="255">
        <v>300</v>
      </c>
      <c r="J230" s="40">
        <v>12.24</v>
      </c>
      <c r="K230" s="284">
        <v>11.75</v>
      </c>
      <c r="L230" s="45">
        <v>97.509900990099013</v>
      </c>
      <c r="M230" s="45">
        <v>7.4504950495049513</v>
      </c>
      <c r="N230" s="285">
        <v>402</v>
      </c>
      <c r="O230" s="40">
        <v>474.88</v>
      </c>
      <c r="P230" s="255">
        <v>44.558625336927228</v>
      </c>
      <c r="Q230" s="40">
        <v>456.27</v>
      </c>
      <c r="R230" s="40">
        <v>42.297323952922618</v>
      </c>
      <c r="S230" s="40">
        <v>255.09</v>
      </c>
      <c r="T230" s="40">
        <v>245.24</v>
      </c>
      <c r="U230" s="40">
        <v>93.147979337587373</v>
      </c>
      <c r="V230" s="40">
        <v>9.8499999999999943</v>
      </c>
      <c r="W230" s="255">
        <v>4</v>
      </c>
      <c r="X230" s="255">
        <v>80.5</v>
      </c>
      <c r="Y230" s="255">
        <v>83.1</v>
      </c>
      <c r="Z230" s="255">
        <v>11.6</v>
      </c>
      <c r="AA230" s="250">
        <v>891</v>
      </c>
      <c r="AB230" s="255">
        <v>5.6</v>
      </c>
      <c r="AC230" s="250">
        <v>48</v>
      </c>
      <c r="AD230" s="260">
        <v>1.4337</v>
      </c>
      <c r="AE230" s="250" t="s">
        <v>29</v>
      </c>
      <c r="AF230" s="250">
        <v>383</v>
      </c>
      <c r="AG230" s="255">
        <v>6</v>
      </c>
      <c r="AH230" s="260">
        <v>6.1</v>
      </c>
      <c r="AI230" s="255">
        <v>10.3</v>
      </c>
      <c r="AJ230" s="250">
        <v>30</v>
      </c>
      <c r="AK230" s="250">
        <v>229</v>
      </c>
      <c r="AL230" s="255">
        <v>2.7599999999999909</v>
      </c>
      <c r="AM230" s="255">
        <v>7.3262003999999905</v>
      </c>
      <c r="AN230" s="255">
        <v>9</v>
      </c>
      <c r="AO230" s="255">
        <v>8.3693750000002183</v>
      </c>
      <c r="AP230" s="255">
        <v>0</v>
      </c>
      <c r="AQ230" s="255">
        <v>5.2628050600000407</v>
      </c>
      <c r="AR230" s="255">
        <v>1.3247999999994136</v>
      </c>
      <c r="AS230" s="255">
        <v>7.6248992000000015</v>
      </c>
      <c r="AT230" s="255">
        <v>9</v>
      </c>
      <c r="AU230" s="255">
        <v>3.1556630000004589</v>
      </c>
      <c r="AV230" s="255">
        <v>0</v>
      </c>
      <c r="AW230" s="255">
        <v>8.898750000000021</v>
      </c>
      <c r="AX230" s="261">
        <v>4.6103087199998729</v>
      </c>
    </row>
    <row r="231" spans="1:51" x14ac:dyDescent="0.2">
      <c r="A231" s="280" t="s">
        <v>95</v>
      </c>
      <c r="B231" s="252">
        <v>45769</v>
      </c>
      <c r="C231" s="252" t="s">
        <v>152</v>
      </c>
      <c r="D231" s="252" t="s">
        <v>100</v>
      </c>
      <c r="E231" s="290">
        <v>2024</v>
      </c>
      <c r="F231" s="50">
        <v>14</v>
      </c>
      <c r="G231" s="254" t="s">
        <v>48</v>
      </c>
      <c r="H231" s="295">
        <v>2</v>
      </c>
      <c r="I231" s="255">
        <v>300</v>
      </c>
      <c r="J231" s="40">
        <v>12.36</v>
      </c>
      <c r="K231" s="284">
        <v>11.98</v>
      </c>
      <c r="L231" s="45">
        <v>94</v>
      </c>
      <c r="M231" s="45">
        <v>8.5</v>
      </c>
      <c r="N231" s="285">
        <v>433</v>
      </c>
      <c r="O231" s="40">
        <v>472.18</v>
      </c>
      <c r="P231" s="255">
        <v>44.317844889660719</v>
      </c>
      <c r="Q231" s="40">
        <v>455.59</v>
      </c>
      <c r="R231" s="40">
        <v>42.290217081147517</v>
      </c>
      <c r="S231" s="40">
        <v>256.95</v>
      </c>
      <c r="T231" s="40">
        <v>248.42</v>
      </c>
      <c r="U231" s="40">
        <v>94.48501445306556</v>
      </c>
      <c r="V231" s="40">
        <v>8.5300000000000011</v>
      </c>
      <c r="W231" s="255">
        <v>4</v>
      </c>
      <c r="X231" s="255">
        <v>82.3</v>
      </c>
      <c r="Y231" s="255">
        <v>82</v>
      </c>
      <c r="Z231" s="255">
        <v>11.35</v>
      </c>
      <c r="AA231" s="250">
        <v>911</v>
      </c>
      <c r="AB231" s="255">
        <v>5.7</v>
      </c>
      <c r="AC231" s="250">
        <v>50</v>
      </c>
      <c r="AD231" s="260">
        <v>1.5495000000000001</v>
      </c>
      <c r="AE231" s="250" t="s">
        <v>29</v>
      </c>
      <c r="AF231" s="250">
        <v>323</v>
      </c>
      <c r="AG231" s="255">
        <v>6.5</v>
      </c>
      <c r="AH231" s="260">
        <v>6.05</v>
      </c>
      <c r="AI231" s="255">
        <v>11.2</v>
      </c>
      <c r="AJ231" s="250">
        <v>30</v>
      </c>
      <c r="AK231" s="250">
        <v>228</v>
      </c>
      <c r="AL231" s="255">
        <v>7.6349999999999909</v>
      </c>
      <c r="AM231" s="255">
        <v>9</v>
      </c>
      <c r="AN231" s="255">
        <v>9</v>
      </c>
      <c r="AO231" s="255">
        <v>9</v>
      </c>
      <c r="AP231" s="255">
        <v>0</v>
      </c>
      <c r="AQ231" s="255">
        <v>6.858749999999997</v>
      </c>
      <c r="AR231" s="255">
        <v>6.7665187499987951</v>
      </c>
      <c r="AS231" s="255">
        <v>7.2811000000000021</v>
      </c>
      <c r="AT231" s="255">
        <v>9</v>
      </c>
      <c r="AU231" s="255">
        <v>6.0911999999998443</v>
      </c>
      <c r="AV231" s="255">
        <v>0</v>
      </c>
      <c r="AW231" s="255">
        <v>8.9200000000000017</v>
      </c>
      <c r="AX231" s="261">
        <v>6.5051856249996236</v>
      </c>
    </row>
    <row r="232" spans="1:51" x14ac:dyDescent="0.2">
      <c r="A232" s="280" t="s">
        <v>95</v>
      </c>
      <c r="B232" s="252">
        <v>45769</v>
      </c>
      <c r="C232" s="252" t="s">
        <v>152</v>
      </c>
      <c r="D232" s="252" t="s">
        <v>100</v>
      </c>
      <c r="E232" s="290">
        <v>2024</v>
      </c>
      <c r="F232" s="50">
        <v>15</v>
      </c>
      <c r="G232" s="254" t="s">
        <v>50</v>
      </c>
      <c r="H232" s="295">
        <v>2</v>
      </c>
      <c r="I232" s="255">
        <v>300</v>
      </c>
      <c r="J232" s="40">
        <v>12.28</v>
      </c>
      <c r="K232" s="284">
        <v>11.85</v>
      </c>
      <c r="L232" s="45">
        <v>97.969387755102048</v>
      </c>
      <c r="M232" s="45">
        <v>13.469387755102041</v>
      </c>
      <c r="N232" s="285">
        <v>437</v>
      </c>
      <c r="O232" s="40">
        <v>463.43</v>
      </c>
      <c r="P232" s="255">
        <v>43.2147249854347</v>
      </c>
      <c r="Q232" s="40">
        <v>452.97</v>
      </c>
      <c r="R232" s="40">
        <v>41.903437313729398</v>
      </c>
      <c r="S232" s="40">
        <v>258.74</v>
      </c>
      <c r="T232" s="40">
        <v>250.31</v>
      </c>
      <c r="U232" s="40">
        <v>95.1170390636875</v>
      </c>
      <c r="V232" s="40">
        <v>8.4300000000000068</v>
      </c>
      <c r="W232" s="255">
        <v>4.0999999999999996</v>
      </c>
      <c r="X232" s="255">
        <v>81.599999999999994</v>
      </c>
      <c r="Y232" s="255">
        <v>81.5</v>
      </c>
      <c r="Z232" s="255">
        <v>11.1</v>
      </c>
      <c r="AA232" s="250">
        <v>893</v>
      </c>
      <c r="AB232" s="255">
        <v>5.6</v>
      </c>
      <c r="AC232" s="250">
        <v>50</v>
      </c>
      <c r="AD232" s="260">
        <v>1.5016</v>
      </c>
      <c r="AE232" s="250" t="s">
        <v>29</v>
      </c>
      <c r="AF232" s="250">
        <v>330</v>
      </c>
      <c r="AG232" s="255">
        <v>5.75</v>
      </c>
      <c r="AH232" s="260">
        <v>6</v>
      </c>
      <c r="AI232" s="255">
        <v>10.3</v>
      </c>
      <c r="AJ232" s="250">
        <v>30</v>
      </c>
      <c r="AK232" s="250">
        <v>231</v>
      </c>
      <c r="AL232" s="255">
        <v>5.0099999999999625</v>
      </c>
      <c r="AM232" s="255">
        <v>9</v>
      </c>
      <c r="AN232" s="255">
        <v>9</v>
      </c>
      <c r="AO232" s="255">
        <v>8.9093750000001819</v>
      </c>
      <c r="AP232" s="255">
        <v>0</v>
      </c>
      <c r="AQ232" s="255">
        <v>6.1843750000000268</v>
      </c>
      <c r="AR232" s="255">
        <v>3.344174999999268</v>
      </c>
      <c r="AS232" s="255">
        <v>7.8250000000000028</v>
      </c>
      <c r="AT232" s="255">
        <v>9</v>
      </c>
      <c r="AU232" s="255">
        <v>7.1121750000006614</v>
      </c>
      <c r="AV232" s="255">
        <v>0</v>
      </c>
      <c r="AW232" s="255">
        <v>8.8487500000000097</v>
      </c>
      <c r="AX232" s="261">
        <v>5.6242824999998486</v>
      </c>
    </row>
    <row r="233" spans="1:51" x14ac:dyDescent="0.2">
      <c r="A233" s="280" t="s">
        <v>95</v>
      </c>
      <c r="B233" s="252">
        <v>45769</v>
      </c>
      <c r="C233" s="252" t="s">
        <v>152</v>
      </c>
      <c r="D233" s="252" t="s">
        <v>100</v>
      </c>
      <c r="E233" s="290">
        <v>2024</v>
      </c>
      <c r="F233" s="50">
        <v>16</v>
      </c>
      <c r="G233" s="254" t="s">
        <v>148</v>
      </c>
      <c r="H233" s="295">
        <v>2</v>
      </c>
      <c r="I233" s="255">
        <v>300</v>
      </c>
      <c r="J233" s="40">
        <v>12.45</v>
      </c>
      <c r="K233" s="284">
        <v>11.7</v>
      </c>
      <c r="L233" s="45">
        <v>98.48989898989899</v>
      </c>
      <c r="M233" s="45">
        <v>8.4898989898989896</v>
      </c>
      <c r="N233" s="285">
        <v>413</v>
      </c>
      <c r="O233" s="40">
        <v>463.52</v>
      </c>
      <c r="P233" s="255">
        <v>43.335778391439419</v>
      </c>
      <c r="Q233" s="40">
        <v>452.95</v>
      </c>
      <c r="R233" s="40">
        <v>42.013467270118113</v>
      </c>
      <c r="S233" s="286">
        <v>257.08</v>
      </c>
      <c r="T233" s="286">
        <v>247.18</v>
      </c>
      <c r="U233" s="286">
        <v>94.110032362459549</v>
      </c>
      <c r="V233" s="286">
        <v>9.8999999999999773</v>
      </c>
      <c r="W233" s="263">
        <v>4</v>
      </c>
      <c r="X233" s="263">
        <v>81.8</v>
      </c>
      <c r="Y233" s="263">
        <v>83.9</v>
      </c>
      <c r="Z233" s="263">
        <v>10.8</v>
      </c>
      <c r="AA233" s="264">
        <v>905</v>
      </c>
      <c r="AB233" s="263">
        <v>5.7</v>
      </c>
      <c r="AC233" s="264">
        <v>52</v>
      </c>
      <c r="AD233" s="265">
        <v>1.4463999999999999</v>
      </c>
      <c r="AE233" s="264" t="s">
        <v>29</v>
      </c>
      <c r="AF233" s="264">
        <v>370</v>
      </c>
      <c r="AG233" s="263">
        <v>4.75</v>
      </c>
      <c r="AH233" s="265">
        <v>6</v>
      </c>
      <c r="AI233" s="263">
        <v>9.3000000000000007</v>
      </c>
      <c r="AJ233" s="264">
        <v>44</v>
      </c>
      <c r="AK233" s="264">
        <v>229</v>
      </c>
      <c r="AL233" s="263">
        <v>4.9799999999999898</v>
      </c>
      <c r="AM233" s="263">
        <v>8.1848399999999941</v>
      </c>
      <c r="AN233" s="263">
        <v>9</v>
      </c>
      <c r="AO233" s="263">
        <v>7.0193750000003092</v>
      </c>
      <c r="AP233" s="263">
        <v>0</v>
      </c>
      <c r="AQ233" s="263">
        <v>5.6766010000000584</v>
      </c>
      <c r="AR233" s="263">
        <v>3.3117000000002008</v>
      </c>
      <c r="AS233" s="263">
        <v>8.3333939999999984</v>
      </c>
      <c r="AT233" s="263">
        <v>9</v>
      </c>
      <c r="AU233" s="263">
        <v>0.42534299999988434</v>
      </c>
      <c r="AV233" s="263">
        <v>0</v>
      </c>
      <c r="AW233" s="263">
        <v>8.898750000000021</v>
      </c>
      <c r="AX233" s="266">
        <v>5.0041962000000506</v>
      </c>
    </row>
    <row r="234" spans="1:51" x14ac:dyDescent="0.2">
      <c r="A234" s="280" t="s">
        <v>95</v>
      </c>
      <c r="B234" s="252">
        <v>45769</v>
      </c>
      <c r="C234" s="252" t="s">
        <v>152</v>
      </c>
      <c r="D234" s="252" t="s">
        <v>100</v>
      </c>
      <c r="E234" s="290">
        <v>2024</v>
      </c>
      <c r="F234" s="50">
        <v>17</v>
      </c>
      <c r="G234" s="254" t="s">
        <v>41</v>
      </c>
      <c r="H234" s="295">
        <v>2</v>
      </c>
      <c r="I234" s="255">
        <v>300</v>
      </c>
      <c r="J234" s="40">
        <v>12.35</v>
      </c>
      <c r="K234" s="284">
        <v>11.08</v>
      </c>
      <c r="L234" s="45">
        <v>99.5</v>
      </c>
      <c r="M234" s="45">
        <v>12</v>
      </c>
      <c r="N234" s="285">
        <v>436</v>
      </c>
      <c r="O234" s="40">
        <v>465.44</v>
      </c>
      <c r="P234" s="255">
        <v>43.505070470952219</v>
      </c>
      <c r="Q234" s="40">
        <v>453.81</v>
      </c>
      <c r="R234" s="40">
        <v>42.057248628280561</v>
      </c>
      <c r="S234" s="286">
        <v>258.8</v>
      </c>
      <c r="T234" s="286">
        <v>251.08</v>
      </c>
      <c r="U234" s="286">
        <v>95.48583380870889</v>
      </c>
      <c r="V234" s="286">
        <v>7.7199999999999989</v>
      </c>
      <c r="W234" s="263">
        <v>4.2</v>
      </c>
      <c r="X234" s="263">
        <v>82</v>
      </c>
      <c r="Y234" s="263">
        <v>86</v>
      </c>
      <c r="Z234" s="263">
        <v>9.44</v>
      </c>
      <c r="AA234" s="264">
        <v>818</v>
      </c>
      <c r="AB234" s="263">
        <v>5.0999999999999996</v>
      </c>
      <c r="AC234" s="264">
        <v>54</v>
      </c>
      <c r="AD234" s="265">
        <v>1.456</v>
      </c>
      <c r="AE234" s="264" t="s">
        <v>29</v>
      </c>
      <c r="AF234" s="264">
        <v>272</v>
      </c>
      <c r="AG234" s="263">
        <v>4.25</v>
      </c>
      <c r="AH234" s="265">
        <v>6.06</v>
      </c>
      <c r="AI234" s="263">
        <v>8.4</v>
      </c>
      <c r="AJ234" s="264">
        <v>42</v>
      </c>
      <c r="AK234" s="264">
        <v>212</v>
      </c>
      <c r="AL234" s="263">
        <v>2.7239999999999895</v>
      </c>
      <c r="AM234" s="263">
        <v>6.6948552000000063</v>
      </c>
      <c r="AN234" s="263">
        <v>9</v>
      </c>
      <c r="AO234" s="263">
        <v>5.0000000000181899E-2</v>
      </c>
      <c r="AP234" s="263">
        <v>6.5165688000000728</v>
      </c>
      <c r="AQ234" s="263">
        <v>4.7985420400000489</v>
      </c>
      <c r="AR234" s="263">
        <v>1.2993479999995543</v>
      </c>
      <c r="AS234" s="263">
        <v>3.318400000000004</v>
      </c>
      <c r="AT234" s="263">
        <v>9</v>
      </c>
      <c r="AU234" s="263">
        <v>0</v>
      </c>
      <c r="AV234" s="263">
        <v>6.5165688000000728</v>
      </c>
      <c r="AW234" s="263">
        <v>8.9200000000000088</v>
      </c>
      <c r="AX234" s="266">
        <v>4.8371297199998784</v>
      </c>
    </row>
    <row r="235" spans="1:51" x14ac:dyDescent="0.2">
      <c r="A235" s="280" t="s">
        <v>95</v>
      </c>
      <c r="B235" s="252">
        <v>45769</v>
      </c>
      <c r="C235" s="252" t="s">
        <v>152</v>
      </c>
      <c r="D235" s="252" t="s">
        <v>100</v>
      </c>
      <c r="E235" s="290">
        <v>2024</v>
      </c>
      <c r="F235" s="50">
        <v>18</v>
      </c>
      <c r="G235" s="254" t="s">
        <v>42</v>
      </c>
      <c r="H235" s="295">
        <v>2</v>
      </c>
      <c r="I235" s="255">
        <v>300</v>
      </c>
      <c r="J235" s="40">
        <v>12.45</v>
      </c>
      <c r="K235" s="284">
        <v>11.03</v>
      </c>
      <c r="L235" s="45">
        <v>98.5</v>
      </c>
      <c r="M235" s="45">
        <v>7</v>
      </c>
      <c r="N235" s="285">
        <v>388</v>
      </c>
      <c r="O235" s="40">
        <v>480.59</v>
      </c>
      <c r="P235" s="255">
        <v>45.34842589317298</v>
      </c>
      <c r="Q235" s="40">
        <v>462</v>
      </c>
      <c r="R235" s="40">
        <v>43.149350649350652</v>
      </c>
      <c r="S235" s="286">
        <v>257.7</v>
      </c>
      <c r="T235" s="286">
        <v>250.2</v>
      </c>
      <c r="U235" s="286">
        <v>95.259851513420912</v>
      </c>
      <c r="V235" s="286">
        <v>7.5</v>
      </c>
      <c r="W235" s="263">
        <v>4.4000000000000004</v>
      </c>
      <c r="X235" s="263">
        <v>82.2</v>
      </c>
      <c r="Y235" s="263">
        <v>84.2</v>
      </c>
      <c r="Z235" s="263">
        <v>10.62</v>
      </c>
      <c r="AA235" s="264">
        <v>880</v>
      </c>
      <c r="AB235" s="263">
        <v>5.5</v>
      </c>
      <c r="AC235" s="264">
        <v>52</v>
      </c>
      <c r="AD235" s="265">
        <v>1.45</v>
      </c>
      <c r="AE235" s="264" t="s">
        <v>29</v>
      </c>
      <c r="AF235" s="264">
        <v>354</v>
      </c>
      <c r="AG235" s="263">
        <v>5.75</v>
      </c>
      <c r="AH235" s="265">
        <v>6.04</v>
      </c>
      <c r="AI235" s="263">
        <v>9.4</v>
      </c>
      <c r="AJ235" s="264">
        <v>32</v>
      </c>
      <c r="AK235" s="264">
        <v>230</v>
      </c>
      <c r="AL235" s="263">
        <v>5.8019999999999925</v>
      </c>
      <c r="AM235" s="263">
        <v>8.8164175999999799</v>
      </c>
      <c r="AN235" s="263">
        <v>9</v>
      </c>
      <c r="AO235" s="263">
        <v>6.3274999999998727</v>
      </c>
      <c r="AP235" s="263">
        <v>0</v>
      </c>
      <c r="AQ235" s="263">
        <v>5.8384626399999693</v>
      </c>
      <c r="AR235" s="263">
        <v>4.2557670000005601</v>
      </c>
      <c r="AS235" s="263">
        <v>8.8616563999999727</v>
      </c>
      <c r="AT235" s="263">
        <v>9</v>
      </c>
      <c r="AU235" s="263">
        <v>0</v>
      </c>
      <c r="AV235" s="263">
        <v>0</v>
      </c>
      <c r="AW235" s="263">
        <v>8.8750000000000142</v>
      </c>
      <c r="AX235" s="266">
        <v>5.2941457400001681</v>
      </c>
    </row>
    <row r="236" spans="1:51" x14ac:dyDescent="0.2">
      <c r="A236" s="280" t="s">
        <v>95</v>
      </c>
      <c r="B236" s="252">
        <v>45769</v>
      </c>
      <c r="C236" s="252" t="s">
        <v>152</v>
      </c>
      <c r="D236" s="252" t="s">
        <v>100</v>
      </c>
      <c r="E236" s="290">
        <v>2024</v>
      </c>
      <c r="F236" s="50">
        <v>19</v>
      </c>
      <c r="G236" s="254" t="s">
        <v>43</v>
      </c>
      <c r="H236" s="295">
        <v>2</v>
      </c>
      <c r="I236" s="255">
        <v>300</v>
      </c>
      <c r="J236" s="40">
        <v>12.54</v>
      </c>
      <c r="K236" s="284">
        <v>11.51</v>
      </c>
      <c r="L236" s="45">
        <v>97.98989898989899</v>
      </c>
      <c r="M236" s="45">
        <v>7.5858585858585883</v>
      </c>
      <c r="N236" s="285">
        <v>375</v>
      </c>
      <c r="O236" s="40">
        <v>472.23</v>
      </c>
      <c r="P236" s="255">
        <v>44.438091607902933</v>
      </c>
      <c r="Q236" s="40">
        <v>452.99</v>
      </c>
      <c r="R236" s="40">
        <v>42.078191571557873</v>
      </c>
      <c r="S236" s="286">
        <v>256.32</v>
      </c>
      <c r="T236" s="286">
        <v>247.64</v>
      </c>
      <c r="U236" s="286">
        <v>94.382193764768658</v>
      </c>
      <c r="V236" s="286">
        <v>8.6800000000000068</v>
      </c>
      <c r="W236" s="263">
        <v>4.5999999999999996</v>
      </c>
      <c r="X236" s="263">
        <v>81.900000000000006</v>
      </c>
      <c r="Y236" s="263">
        <v>84.6</v>
      </c>
      <c r="Z236" s="263">
        <v>11.09</v>
      </c>
      <c r="AA236" s="264">
        <v>948</v>
      </c>
      <c r="AB236" s="263">
        <v>5.9</v>
      </c>
      <c r="AC236" s="264">
        <v>53</v>
      </c>
      <c r="AD236" s="265">
        <v>1.4298999999999999</v>
      </c>
      <c r="AE236" s="264" t="s">
        <v>29</v>
      </c>
      <c r="AF236" s="264">
        <v>408</v>
      </c>
      <c r="AG236" s="263">
        <v>6</v>
      </c>
      <c r="AH236" s="265">
        <v>6.03</v>
      </c>
      <c r="AI236" s="263">
        <v>10.6</v>
      </c>
      <c r="AJ236" s="264">
        <v>30</v>
      </c>
      <c r="AK236" s="264">
        <v>251</v>
      </c>
      <c r="AL236" s="263">
        <v>5.88900000000001</v>
      </c>
      <c r="AM236" s="263">
        <v>4.8043904000000026</v>
      </c>
      <c r="AN236" s="263">
        <v>9</v>
      </c>
      <c r="AO236" s="263">
        <v>5.2475000000004002</v>
      </c>
      <c r="AP236" s="263">
        <v>0</v>
      </c>
      <c r="AQ236" s="263">
        <v>5.0424085600000828</v>
      </c>
      <c r="AR236" s="263">
        <v>4.3622767500000919</v>
      </c>
      <c r="AS236" s="263">
        <v>5.5586491999999907</v>
      </c>
      <c r="AT236" s="263">
        <v>9</v>
      </c>
      <c r="AU236" s="263">
        <v>0</v>
      </c>
      <c r="AV236" s="263">
        <v>0</v>
      </c>
      <c r="AW236" s="263">
        <v>7.6906699999999972</v>
      </c>
      <c r="AX236" s="266">
        <v>4.818148445000026</v>
      </c>
    </row>
    <row r="237" spans="1:51" s="311" customFormat="1" x14ac:dyDescent="0.2">
      <c r="A237" s="280" t="s">
        <v>95</v>
      </c>
      <c r="B237" s="252">
        <v>45769</v>
      </c>
      <c r="C237" s="252" t="s">
        <v>152</v>
      </c>
      <c r="D237" s="252" t="s">
        <v>102</v>
      </c>
      <c r="E237" s="290">
        <v>2024</v>
      </c>
      <c r="F237" s="50">
        <v>20</v>
      </c>
      <c r="G237" s="254" t="s">
        <v>67</v>
      </c>
      <c r="H237" s="295" t="s">
        <v>106</v>
      </c>
      <c r="I237" s="255">
        <v>300</v>
      </c>
      <c r="J237" s="40">
        <v>12.91</v>
      </c>
      <c r="K237" s="284">
        <v>12.08</v>
      </c>
      <c r="L237" s="45">
        <v>99.5</v>
      </c>
      <c r="M237" s="45">
        <v>17</v>
      </c>
      <c r="N237" s="285">
        <v>466</v>
      </c>
      <c r="O237" s="40">
        <v>459.93</v>
      </c>
      <c r="P237" s="255">
        <v>43.193529450133724</v>
      </c>
      <c r="Q237" s="40">
        <v>447.41</v>
      </c>
      <c r="R237" s="40">
        <v>41.603897990657345</v>
      </c>
      <c r="S237" s="286">
        <v>257.27</v>
      </c>
      <c r="T237" s="286">
        <v>250.37</v>
      </c>
      <c r="U237" s="286">
        <v>95.828070578328933</v>
      </c>
      <c r="V237" s="286">
        <v>6.8999999999999773</v>
      </c>
      <c r="W237" s="263">
        <v>4.5999999999999996</v>
      </c>
      <c r="X237" s="263">
        <v>81.099999999999994</v>
      </c>
      <c r="Y237" s="263">
        <v>82.4</v>
      </c>
      <c r="Z237" s="263">
        <v>11.68</v>
      </c>
      <c r="AA237" s="264">
        <v>863</v>
      </c>
      <c r="AB237" s="263">
        <v>5.4</v>
      </c>
      <c r="AC237" s="264">
        <v>46</v>
      </c>
      <c r="AD237" s="265">
        <v>1.4252</v>
      </c>
      <c r="AE237" s="264" t="s">
        <v>28</v>
      </c>
      <c r="AF237" s="264">
        <v>401</v>
      </c>
      <c r="AG237" s="263">
        <v>4.5</v>
      </c>
      <c r="AH237" s="265">
        <v>6.02</v>
      </c>
      <c r="AI237" s="263">
        <v>8.4</v>
      </c>
      <c r="AJ237" s="264">
        <v>60</v>
      </c>
      <c r="AK237" s="264">
        <v>216</v>
      </c>
      <c r="AL237" s="263">
        <v>4.7279999999999802</v>
      </c>
      <c r="AM237" s="263">
        <v>5.6259635999999915</v>
      </c>
      <c r="AN237" s="263">
        <v>9</v>
      </c>
      <c r="AO237" s="263">
        <v>8.9600000000000364</v>
      </c>
      <c r="AP237" s="263">
        <v>1.1288178000000357</v>
      </c>
      <c r="AQ237" s="263">
        <v>5.8436581000000087</v>
      </c>
      <c r="AR237" s="263">
        <v>3.0448319999995874</v>
      </c>
      <c r="AS237" s="263">
        <v>6.2305400000000049</v>
      </c>
      <c r="AT237" s="263">
        <v>9</v>
      </c>
      <c r="AU237" s="263">
        <v>5.133408000000145</v>
      </c>
      <c r="AV237" s="263">
        <v>1.1288178000000357</v>
      </c>
      <c r="AW237" s="263">
        <v>8.9800000000000111</v>
      </c>
      <c r="AX237" s="266">
        <v>5.3661670699998982</v>
      </c>
    </row>
    <row r="238" spans="1:51" s="311" customFormat="1" x14ac:dyDescent="0.2">
      <c r="A238" s="280" t="s">
        <v>95</v>
      </c>
      <c r="B238" s="252">
        <v>45769</v>
      </c>
      <c r="C238" s="252" t="s">
        <v>152</v>
      </c>
      <c r="D238" s="252" t="s">
        <v>102</v>
      </c>
      <c r="E238" s="290">
        <v>2024</v>
      </c>
      <c r="F238" s="50">
        <v>21</v>
      </c>
      <c r="G238" s="254" t="s">
        <v>33</v>
      </c>
      <c r="H238" s="295" t="s">
        <v>106</v>
      </c>
      <c r="I238" s="255">
        <v>300</v>
      </c>
      <c r="J238" s="40">
        <v>12.69</v>
      </c>
      <c r="K238" s="284">
        <v>12.56</v>
      </c>
      <c r="L238" s="45">
        <v>97.984848484848484</v>
      </c>
      <c r="M238" s="45">
        <v>9.4848484848484844</v>
      </c>
      <c r="N238" s="285">
        <v>398</v>
      </c>
      <c r="O238" s="40">
        <v>455.83</v>
      </c>
      <c r="P238" s="255">
        <v>42.537788210517071</v>
      </c>
      <c r="Q238" s="40">
        <v>449.49</v>
      </c>
      <c r="R238" s="40">
        <v>41.727290929720354</v>
      </c>
      <c r="S238" s="286">
        <v>257.74</v>
      </c>
      <c r="T238" s="286">
        <v>249.21</v>
      </c>
      <c r="U238" s="286">
        <v>95.143740694078573</v>
      </c>
      <c r="V238" s="286">
        <v>8.5300000000000011</v>
      </c>
      <c r="W238" s="263">
        <v>4.7</v>
      </c>
      <c r="X238" s="263">
        <v>82</v>
      </c>
      <c r="Y238" s="263">
        <v>82.6</v>
      </c>
      <c r="Z238" s="263">
        <v>11.7</v>
      </c>
      <c r="AA238" s="264">
        <v>886</v>
      </c>
      <c r="AB238" s="263">
        <v>5.5</v>
      </c>
      <c r="AC238" s="264">
        <v>47</v>
      </c>
      <c r="AD238" s="265">
        <v>1.5028999999999999</v>
      </c>
      <c r="AE238" s="264" t="s">
        <v>29</v>
      </c>
      <c r="AF238" s="264">
        <v>355</v>
      </c>
      <c r="AG238" s="263">
        <v>4</v>
      </c>
      <c r="AH238" s="265">
        <v>5.99</v>
      </c>
      <c r="AI238" s="263">
        <v>8.1999999999999993</v>
      </c>
      <c r="AJ238" s="264">
        <v>33</v>
      </c>
      <c r="AK238" s="264">
        <v>220</v>
      </c>
      <c r="AL238" s="263">
        <v>7.4699999999999704</v>
      </c>
      <c r="AM238" s="263">
        <v>8.7906900000000121</v>
      </c>
      <c r="AN238" s="263">
        <v>9</v>
      </c>
      <c r="AO238" s="263">
        <v>8.8474999999998545</v>
      </c>
      <c r="AP238" s="263">
        <v>0</v>
      </c>
      <c r="AQ238" s="263">
        <v>6.7556034999999657</v>
      </c>
      <c r="AR238" s="263">
        <v>6.5175749999998516</v>
      </c>
      <c r="AS238" s="263">
        <v>8.8397519999999901</v>
      </c>
      <c r="AT238" s="263">
        <v>9</v>
      </c>
      <c r="AU238" s="263">
        <v>4.6075080000000526</v>
      </c>
      <c r="AV238" s="263">
        <v>0</v>
      </c>
      <c r="AW238" s="263">
        <v>9</v>
      </c>
      <c r="AX238" s="266">
        <v>6.4499984999999587</v>
      </c>
    </row>
    <row r="239" spans="1:51" s="311" customFormat="1" x14ac:dyDescent="0.2">
      <c r="A239" s="280" t="s">
        <v>95</v>
      </c>
      <c r="B239" s="252">
        <v>45769</v>
      </c>
      <c r="C239" s="252" t="s">
        <v>152</v>
      </c>
      <c r="D239" s="252" t="s">
        <v>102</v>
      </c>
      <c r="E239" s="290">
        <v>2024</v>
      </c>
      <c r="F239" s="50">
        <v>22</v>
      </c>
      <c r="G239" s="254" t="s">
        <v>146</v>
      </c>
      <c r="H239" s="295">
        <v>3</v>
      </c>
      <c r="I239" s="255">
        <v>300</v>
      </c>
      <c r="J239" s="40">
        <v>12.55</v>
      </c>
      <c r="K239" s="284">
        <v>11.57</v>
      </c>
      <c r="L239" s="45">
        <v>98</v>
      </c>
      <c r="M239" s="45">
        <v>18.090909090909093</v>
      </c>
      <c r="N239" s="285">
        <v>359</v>
      </c>
      <c r="O239" s="40">
        <v>459.2</v>
      </c>
      <c r="P239" s="255">
        <v>42.868031358885013</v>
      </c>
      <c r="Q239" s="40">
        <v>450.96</v>
      </c>
      <c r="R239" s="40">
        <v>41.82410856838743</v>
      </c>
      <c r="S239" s="286">
        <v>257.69</v>
      </c>
      <c r="T239" s="286">
        <v>249.68</v>
      </c>
      <c r="U239" s="286">
        <v>95.170573661139684</v>
      </c>
      <c r="V239" s="286">
        <v>8.0099999999999909</v>
      </c>
      <c r="W239" s="263">
        <v>4.5</v>
      </c>
      <c r="X239" s="263">
        <v>80.599999999999994</v>
      </c>
      <c r="Y239" s="263">
        <v>83</v>
      </c>
      <c r="Z239" s="263">
        <v>11.28</v>
      </c>
      <c r="AA239" s="264">
        <v>871</v>
      </c>
      <c r="AB239" s="263">
        <v>5.4</v>
      </c>
      <c r="AC239" s="264">
        <v>48</v>
      </c>
      <c r="AD239" s="265">
        <v>1.4770000000000001</v>
      </c>
      <c r="AE239" s="264" t="s">
        <v>29</v>
      </c>
      <c r="AF239" s="264">
        <v>356</v>
      </c>
      <c r="AG239" s="263">
        <v>6</v>
      </c>
      <c r="AH239" s="265">
        <v>6.11</v>
      </c>
      <c r="AI239" s="263">
        <v>8.9</v>
      </c>
      <c r="AJ239" s="264">
        <v>84</v>
      </c>
      <c r="AK239" s="264">
        <v>207</v>
      </c>
      <c r="AL239" s="263">
        <v>2.3879999999999768</v>
      </c>
      <c r="AM239" s="263">
        <v>8.7631295999999992</v>
      </c>
      <c r="AN239" s="263">
        <v>9</v>
      </c>
      <c r="AO239" s="263">
        <v>8.4875000000001819</v>
      </c>
      <c r="AP239" s="263">
        <v>0</v>
      </c>
      <c r="AQ239" s="263">
        <v>5.4089694400000301</v>
      </c>
      <c r="AR239" s="263">
        <v>1.0722120000000359</v>
      </c>
      <c r="AS239" s="263">
        <v>8.8163659999999879</v>
      </c>
      <c r="AT239" s="263">
        <v>9</v>
      </c>
      <c r="AU239" s="263">
        <v>3.461699999999837</v>
      </c>
      <c r="AV239" s="263">
        <v>0</v>
      </c>
      <c r="AW239" s="263">
        <v>8.7887500000000074</v>
      </c>
      <c r="AX239" s="266">
        <v>4.6677826999999947</v>
      </c>
    </row>
    <row r="240" spans="1:51" s="311" customFormat="1" x14ac:dyDescent="0.2">
      <c r="A240" s="280" t="s">
        <v>95</v>
      </c>
      <c r="B240" s="252">
        <v>45769</v>
      </c>
      <c r="C240" s="252" t="s">
        <v>152</v>
      </c>
      <c r="D240" s="252" t="s">
        <v>102</v>
      </c>
      <c r="E240" s="290">
        <v>2024</v>
      </c>
      <c r="F240" s="50">
        <v>23</v>
      </c>
      <c r="G240" s="254" t="s">
        <v>147</v>
      </c>
      <c r="H240" s="295">
        <v>3</v>
      </c>
      <c r="I240" s="255">
        <v>300</v>
      </c>
      <c r="J240" s="40">
        <v>12.81</v>
      </c>
      <c r="K240" s="284">
        <v>12.5</v>
      </c>
      <c r="L240" s="45">
        <v>99.509803921568619</v>
      </c>
      <c r="M240" s="45">
        <v>29.775110044017602</v>
      </c>
      <c r="N240" s="285">
        <v>419</v>
      </c>
      <c r="O240" s="40">
        <v>460.72</v>
      </c>
      <c r="P240" s="255">
        <v>43.225820454940099</v>
      </c>
      <c r="Q240" s="40">
        <v>450.23</v>
      </c>
      <c r="R240" s="40">
        <v>41.903027341580973</v>
      </c>
      <c r="S240" s="286">
        <v>256.33</v>
      </c>
      <c r="T240" s="286">
        <v>248.54</v>
      </c>
      <c r="U240" s="286">
        <v>95.01854188171427</v>
      </c>
      <c r="V240" s="286">
        <v>7.789999999999992</v>
      </c>
      <c r="W240" s="263">
        <v>4.4000000000000004</v>
      </c>
      <c r="X240" s="263">
        <v>81.400000000000006</v>
      </c>
      <c r="Y240" s="263">
        <v>84.9</v>
      </c>
      <c r="Z240" s="263">
        <v>11.9</v>
      </c>
      <c r="AA240" s="264">
        <v>975</v>
      </c>
      <c r="AB240" s="263">
        <v>6.1</v>
      </c>
      <c r="AC240" s="264">
        <v>51</v>
      </c>
      <c r="AD240" s="265">
        <v>1.4539</v>
      </c>
      <c r="AE240" s="264" t="s">
        <v>29</v>
      </c>
      <c r="AF240" s="264">
        <v>382</v>
      </c>
      <c r="AG240" s="263">
        <v>5.25</v>
      </c>
      <c r="AH240" s="265">
        <v>5.99</v>
      </c>
      <c r="AI240" s="263">
        <v>9.6999999999999993</v>
      </c>
      <c r="AJ240" s="264">
        <v>30</v>
      </c>
      <c r="AK240" s="264">
        <v>262</v>
      </c>
      <c r="AL240" s="263">
        <v>6.0900000000000034</v>
      </c>
      <c r="AM240" s="263">
        <v>7.4032463999999862</v>
      </c>
      <c r="AN240" s="263">
        <v>9</v>
      </c>
      <c r="AO240" s="263">
        <v>4.3193750000000364</v>
      </c>
      <c r="AP240" s="263">
        <v>0</v>
      </c>
      <c r="AQ240" s="263">
        <v>5.2968619600000055</v>
      </c>
      <c r="AR240" s="263">
        <v>4.6131750000004104</v>
      </c>
      <c r="AS240" s="263">
        <v>7.6882883999999905</v>
      </c>
      <c r="AT240" s="263">
        <v>9</v>
      </c>
      <c r="AU240" s="263">
        <v>0</v>
      </c>
      <c r="AV240" s="263">
        <v>0</v>
      </c>
      <c r="AW240" s="263">
        <v>6.480559999999997</v>
      </c>
      <c r="AX240" s="266">
        <v>4.9248653400001219</v>
      </c>
    </row>
    <row r="241" spans="1:50" s="311" customFormat="1" ht="13.5" thickBot="1" x14ac:dyDescent="0.25">
      <c r="A241" s="281" t="s">
        <v>95</v>
      </c>
      <c r="B241" s="268">
        <v>45769</v>
      </c>
      <c r="C241" s="268" t="s">
        <v>152</v>
      </c>
      <c r="D241" s="268" t="s">
        <v>102</v>
      </c>
      <c r="E241" s="291">
        <v>2024</v>
      </c>
      <c r="F241" s="51">
        <v>24</v>
      </c>
      <c r="G241" s="270" t="s">
        <v>41</v>
      </c>
      <c r="H241" s="297">
        <v>2</v>
      </c>
      <c r="I241" s="271">
        <v>300</v>
      </c>
      <c r="J241" s="41">
        <v>12.42</v>
      </c>
      <c r="K241" s="287">
        <v>10.66</v>
      </c>
      <c r="L241" s="46">
        <v>98.504850485048507</v>
      </c>
      <c r="M241" s="46">
        <v>7.020002000200023</v>
      </c>
      <c r="N241" s="288">
        <v>436</v>
      </c>
      <c r="O241" s="41">
        <v>457.91</v>
      </c>
      <c r="P241" s="271">
        <v>42.621912602913234</v>
      </c>
      <c r="Q241" s="41">
        <v>452.49</v>
      </c>
      <c r="R241" s="41">
        <v>41.934628389577675</v>
      </c>
      <c r="S241" s="41">
        <v>255.76</v>
      </c>
      <c r="T241" s="41">
        <v>248.53</v>
      </c>
      <c r="U241" s="41">
        <v>94.5916114790287</v>
      </c>
      <c r="V241" s="41">
        <v>7.2299999999999898</v>
      </c>
      <c r="W241" s="271">
        <v>4.0999999999999996</v>
      </c>
      <c r="X241" s="271">
        <v>82.1</v>
      </c>
      <c r="Y241" s="271">
        <v>85.7</v>
      </c>
      <c r="Z241" s="271">
        <v>10</v>
      </c>
      <c r="AA241" s="276">
        <v>893</v>
      </c>
      <c r="AB241" s="271">
        <v>5.6</v>
      </c>
      <c r="AC241" s="276">
        <v>56</v>
      </c>
      <c r="AD241" s="277">
        <v>1.4319</v>
      </c>
      <c r="AE241" s="276" t="s">
        <v>28</v>
      </c>
      <c r="AF241" s="276">
        <v>311</v>
      </c>
      <c r="AG241" s="271">
        <v>5.75</v>
      </c>
      <c r="AH241" s="277">
        <v>5.99</v>
      </c>
      <c r="AI241" s="271">
        <v>11.4</v>
      </c>
      <c r="AJ241" s="276">
        <v>33</v>
      </c>
      <c r="AK241" s="276">
        <v>239</v>
      </c>
      <c r="AL241" s="271">
        <v>4.1999999999999886</v>
      </c>
      <c r="AM241" s="271">
        <v>9</v>
      </c>
      <c r="AN241" s="271">
        <v>9</v>
      </c>
      <c r="AO241" s="271">
        <v>1.3493749999997817</v>
      </c>
      <c r="AP241" s="271">
        <v>0</v>
      </c>
      <c r="AQ241" s="271">
        <v>4.469874999999953</v>
      </c>
      <c r="AR241" s="271">
        <v>2.5199999999995271</v>
      </c>
      <c r="AS241" s="271">
        <v>6.3487000000000009</v>
      </c>
      <c r="AT241" s="271">
        <v>9</v>
      </c>
      <c r="AU241" s="271">
        <v>0</v>
      </c>
      <c r="AV241" s="271">
        <v>0</v>
      </c>
      <c r="AW241" s="271">
        <v>8.5487500000000125</v>
      </c>
      <c r="AX241" s="278">
        <v>4.4731824999998597</v>
      </c>
    </row>
    <row r="242" spans="1:50" x14ac:dyDescent="0.2">
      <c r="B242"/>
      <c r="C242"/>
      <c r="D242"/>
      <c r="E242"/>
      <c r="F242"/>
      <c r="G242" s="1"/>
      <c r="H242" s="1"/>
      <c r="I242"/>
      <c r="J242" s="2"/>
      <c r="K242"/>
      <c r="L242"/>
      <c r="M242"/>
      <c r="N242"/>
      <c r="O242"/>
      <c r="P242"/>
      <c r="Q242"/>
      <c r="R242"/>
      <c r="S242"/>
      <c r="T242" s="2"/>
      <c r="U242"/>
      <c r="V242"/>
      <c r="W242"/>
      <c r="X242"/>
      <c r="Y242"/>
      <c r="Z242"/>
      <c r="AA242"/>
      <c r="AB242"/>
      <c r="AC242"/>
      <c r="AD242"/>
      <c r="AE242"/>
      <c r="AF242"/>
      <c r="AG242"/>
      <c r="AH242"/>
      <c r="AI242"/>
      <c r="AJ242"/>
      <c r="AK242"/>
      <c r="AL242"/>
      <c r="AM242"/>
      <c r="AN242"/>
      <c r="AO242"/>
      <c r="AP242"/>
      <c r="AQ242"/>
      <c r="AR242"/>
      <c r="AS242"/>
      <c r="AT242"/>
      <c r="AU242"/>
      <c r="AV242"/>
    </row>
    <row r="243" spans="1:50" x14ac:dyDescent="0.2">
      <c r="B243"/>
      <c r="C243"/>
      <c r="D243"/>
      <c r="E243"/>
      <c r="F243"/>
      <c r="G243" s="1"/>
      <c r="H243" s="1"/>
      <c r="I243"/>
      <c r="J243" s="2"/>
      <c r="K243"/>
      <c r="L243"/>
      <c r="M243"/>
      <c r="N243"/>
      <c r="O243"/>
      <c r="P243"/>
      <c r="Q243"/>
      <c r="R243"/>
      <c r="S243"/>
      <c r="T243" s="2"/>
      <c r="U243"/>
      <c r="V243"/>
      <c r="W243"/>
      <c r="X243"/>
      <c r="Y243"/>
      <c r="Z243"/>
      <c r="AA243"/>
      <c r="AB243"/>
      <c r="AC243"/>
      <c r="AD243"/>
      <c r="AE243"/>
      <c r="AF243"/>
      <c r="AG243"/>
      <c r="AH243"/>
      <c r="AI243"/>
      <c r="AJ243"/>
      <c r="AK243"/>
      <c r="AL243"/>
      <c r="AM243"/>
      <c r="AN243"/>
      <c r="AO243"/>
      <c r="AP243"/>
      <c r="AQ243"/>
      <c r="AR243"/>
      <c r="AS243"/>
      <c r="AT243"/>
      <c r="AU243"/>
      <c r="AV243"/>
    </row>
    <row r="244" spans="1:50" x14ac:dyDescent="0.2">
      <c r="B244"/>
      <c r="C244"/>
      <c r="D244"/>
      <c r="E244"/>
      <c r="F244"/>
      <c r="G244" s="1"/>
      <c r="H244" s="1"/>
      <c r="I244"/>
      <c r="J244" s="2"/>
      <c r="K244"/>
      <c r="L244"/>
      <c r="M244"/>
      <c r="N244"/>
      <c r="O244"/>
      <c r="P244"/>
      <c r="Q244"/>
      <c r="R244"/>
      <c r="S244"/>
      <c r="T244" s="2"/>
      <c r="U244"/>
      <c r="V244"/>
      <c r="W244"/>
      <c r="X244"/>
      <c r="Y244"/>
      <c r="Z244"/>
      <c r="AA244"/>
      <c r="AB244"/>
      <c r="AC244"/>
      <c r="AD244"/>
      <c r="AE244"/>
      <c r="AF244"/>
      <c r="AG244"/>
      <c r="AH244"/>
      <c r="AI244"/>
      <c r="AJ244"/>
      <c r="AK244"/>
      <c r="AL244"/>
      <c r="AM244"/>
      <c r="AN244"/>
      <c r="AO244"/>
      <c r="AP244"/>
      <c r="AQ244"/>
      <c r="AR244"/>
      <c r="AS244"/>
      <c r="AT244"/>
      <c r="AU244"/>
      <c r="AV244"/>
    </row>
    <row r="245" spans="1:50" x14ac:dyDescent="0.2">
      <c r="B245"/>
      <c r="C245"/>
      <c r="D245"/>
      <c r="E245"/>
      <c r="F245"/>
      <c r="G245" s="1"/>
      <c r="H245" s="1"/>
      <c r="I245"/>
      <c r="J245" s="2"/>
      <c r="K245"/>
      <c r="L245"/>
      <c r="M245"/>
      <c r="N245"/>
      <c r="O245"/>
      <c r="P245"/>
      <c r="Q245"/>
      <c r="R245"/>
      <c r="S245"/>
      <c r="T245" s="2"/>
      <c r="U245"/>
      <c r="V245"/>
      <c r="W245"/>
      <c r="X245"/>
      <c r="Y245"/>
      <c r="Z245"/>
      <c r="AA245"/>
      <c r="AB245"/>
      <c r="AC245"/>
      <c r="AD245"/>
      <c r="AE245"/>
      <c r="AF245"/>
      <c r="AG245"/>
      <c r="AH245"/>
      <c r="AI245"/>
      <c r="AJ245"/>
      <c r="AK245"/>
      <c r="AL245"/>
      <c r="AM245"/>
      <c r="AN245"/>
      <c r="AO245"/>
      <c r="AP245"/>
      <c r="AQ245"/>
      <c r="AR245"/>
      <c r="AS245"/>
      <c r="AT245"/>
      <c r="AU245"/>
      <c r="AV245"/>
    </row>
    <row r="246" spans="1:50" x14ac:dyDescent="0.2">
      <c r="B246"/>
      <c r="C246"/>
      <c r="D246"/>
      <c r="E246"/>
      <c r="F246"/>
      <c r="G246" s="1"/>
      <c r="H246" s="1"/>
      <c r="I246"/>
      <c r="J246" s="2"/>
      <c r="K246"/>
      <c r="L246"/>
      <c r="M246"/>
      <c r="N246"/>
      <c r="O246"/>
      <c r="P246"/>
      <c r="Q246"/>
      <c r="R246"/>
      <c r="S246"/>
      <c r="T246" s="2"/>
      <c r="U246"/>
      <c r="V246"/>
      <c r="W246"/>
      <c r="X246"/>
      <c r="Y246"/>
      <c r="Z246"/>
      <c r="AA246"/>
      <c r="AB246"/>
      <c r="AC246"/>
      <c r="AD246"/>
      <c r="AE246"/>
      <c r="AF246"/>
      <c r="AG246"/>
      <c r="AH246"/>
      <c r="AI246"/>
      <c r="AJ246"/>
      <c r="AK246"/>
      <c r="AL246"/>
      <c r="AM246"/>
      <c r="AN246"/>
      <c r="AO246"/>
      <c r="AP246"/>
      <c r="AQ246"/>
      <c r="AR246"/>
      <c r="AS246"/>
      <c r="AT246"/>
      <c r="AU246"/>
      <c r="AV246"/>
    </row>
    <row r="247" spans="1:50" x14ac:dyDescent="0.2">
      <c r="B247"/>
      <c r="C247"/>
      <c r="D247"/>
      <c r="E247"/>
      <c r="F247"/>
      <c r="G247" s="1"/>
      <c r="H247" s="1"/>
      <c r="I247"/>
      <c r="J247" s="2"/>
      <c r="K247"/>
      <c r="L247"/>
      <c r="M247"/>
      <c r="N247"/>
      <c r="O247"/>
      <c r="P247"/>
      <c r="Q247"/>
      <c r="R247"/>
      <c r="S247"/>
      <c r="T247" s="2"/>
      <c r="U247"/>
      <c r="V247"/>
      <c r="W247"/>
      <c r="X247"/>
      <c r="Y247"/>
      <c r="Z247"/>
      <c r="AA247"/>
      <c r="AB247"/>
      <c r="AC247"/>
      <c r="AD247"/>
      <c r="AE247"/>
      <c r="AF247"/>
      <c r="AG247"/>
      <c r="AH247"/>
      <c r="AI247"/>
      <c r="AJ247"/>
      <c r="AK247"/>
      <c r="AL247"/>
      <c r="AM247"/>
      <c r="AN247"/>
      <c r="AO247"/>
      <c r="AP247"/>
      <c r="AQ247"/>
      <c r="AR247"/>
      <c r="AS247"/>
      <c r="AT247"/>
      <c r="AU247"/>
      <c r="AV247"/>
    </row>
    <row r="248" spans="1:50" x14ac:dyDescent="0.2">
      <c r="B248"/>
      <c r="C248"/>
      <c r="D248"/>
      <c r="E248"/>
      <c r="F248"/>
      <c r="G248" s="1"/>
      <c r="H248" s="1"/>
      <c r="I248"/>
      <c r="J248" s="2"/>
      <c r="K248"/>
      <c r="L248"/>
      <c r="M248"/>
      <c r="N248"/>
      <c r="O248"/>
      <c r="P248"/>
      <c r="Q248"/>
      <c r="R248"/>
      <c r="S248"/>
      <c r="T248" s="2"/>
      <c r="U248"/>
      <c r="V248"/>
      <c r="W248"/>
      <c r="X248"/>
      <c r="Y248"/>
      <c r="Z248"/>
      <c r="AA248"/>
      <c r="AB248"/>
      <c r="AC248"/>
      <c r="AD248"/>
      <c r="AE248"/>
      <c r="AF248"/>
      <c r="AG248"/>
      <c r="AH248"/>
      <c r="AI248"/>
      <c r="AJ248"/>
      <c r="AK248"/>
      <c r="AL248"/>
      <c r="AM248"/>
      <c r="AN248"/>
      <c r="AO248"/>
      <c r="AP248"/>
      <c r="AQ248"/>
      <c r="AR248"/>
      <c r="AS248"/>
      <c r="AT248"/>
      <c r="AU248"/>
      <c r="AV248"/>
    </row>
    <row r="249" spans="1:50" x14ac:dyDescent="0.2">
      <c r="B249"/>
      <c r="C249"/>
      <c r="D249"/>
      <c r="E249"/>
      <c r="F249"/>
      <c r="G249" s="1"/>
      <c r="H249" s="1"/>
      <c r="I249"/>
      <c r="J249" s="2"/>
      <c r="K249"/>
      <c r="L249"/>
      <c r="M249"/>
      <c r="N249"/>
      <c r="O249"/>
      <c r="P249"/>
      <c r="Q249"/>
      <c r="R249"/>
      <c r="S249"/>
      <c r="T249" s="2"/>
      <c r="U249"/>
      <c r="V249"/>
      <c r="W249"/>
      <c r="X249"/>
      <c r="Y249"/>
      <c r="Z249"/>
      <c r="AA249"/>
      <c r="AB249"/>
      <c r="AC249"/>
      <c r="AD249"/>
      <c r="AE249"/>
      <c r="AF249"/>
      <c r="AG249"/>
      <c r="AH249"/>
      <c r="AI249"/>
      <c r="AJ249"/>
      <c r="AK249"/>
      <c r="AL249"/>
      <c r="AM249"/>
      <c r="AN249"/>
      <c r="AO249"/>
      <c r="AP249"/>
      <c r="AQ249"/>
      <c r="AR249"/>
      <c r="AS249"/>
      <c r="AT249"/>
      <c r="AU249"/>
      <c r="AV249"/>
    </row>
    <row r="250" spans="1:50" x14ac:dyDescent="0.2">
      <c r="B250"/>
      <c r="C250"/>
      <c r="D250"/>
      <c r="E250"/>
      <c r="F250"/>
      <c r="G250" s="1"/>
      <c r="H250" s="1"/>
      <c r="I250"/>
      <c r="J250" s="2"/>
      <c r="K250"/>
      <c r="L250"/>
      <c r="M250"/>
      <c r="N250"/>
      <c r="O250"/>
      <c r="P250"/>
      <c r="Q250"/>
      <c r="R250"/>
      <c r="S250"/>
      <c r="T250" s="2"/>
      <c r="U250"/>
      <c r="V250"/>
      <c r="W250"/>
      <c r="X250"/>
      <c r="Y250"/>
      <c r="Z250"/>
      <c r="AA250"/>
      <c r="AB250"/>
      <c r="AC250"/>
      <c r="AD250"/>
      <c r="AE250"/>
      <c r="AF250"/>
      <c r="AG250"/>
      <c r="AH250"/>
      <c r="AI250"/>
      <c r="AJ250"/>
      <c r="AK250"/>
      <c r="AL250"/>
      <c r="AM250"/>
      <c r="AN250"/>
      <c r="AO250"/>
      <c r="AP250"/>
      <c r="AQ250"/>
      <c r="AR250"/>
      <c r="AS250"/>
      <c r="AT250"/>
      <c r="AU250"/>
      <c r="AV250"/>
    </row>
    <row r="251" spans="1:50" x14ac:dyDescent="0.2">
      <c r="B251"/>
      <c r="C251"/>
      <c r="D251"/>
      <c r="E251"/>
      <c r="F251"/>
      <c r="G251" s="1"/>
      <c r="H251" s="1"/>
      <c r="I251"/>
      <c r="J251" s="2"/>
      <c r="K251"/>
      <c r="L251"/>
      <c r="M251"/>
      <c r="N251"/>
      <c r="O251"/>
      <c r="P251"/>
      <c r="Q251"/>
      <c r="R251"/>
      <c r="S251"/>
      <c r="T251" s="2"/>
      <c r="U251"/>
      <c r="V251"/>
      <c r="W251"/>
      <c r="X251"/>
      <c r="Y251"/>
      <c r="Z251"/>
      <c r="AA251"/>
      <c r="AB251"/>
      <c r="AC251"/>
      <c r="AD251"/>
      <c r="AE251"/>
      <c r="AF251"/>
      <c r="AG251"/>
      <c r="AH251"/>
      <c r="AI251"/>
      <c r="AJ251"/>
      <c r="AK251"/>
      <c r="AL251"/>
      <c r="AM251"/>
      <c r="AN251"/>
      <c r="AO251"/>
      <c r="AP251"/>
      <c r="AQ251"/>
      <c r="AR251"/>
      <c r="AS251"/>
      <c r="AT251"/>
      <c r="AU251"/>
      <c r="AV251"/>
    </row>
    <row r="252" spans="1:50" x14ac:dyDescent="0.2">
      <c r="B252"/>
      <c r="C252"/>
      <c r="D252"/>
      <c r="E252"/>
      <c r="F252"/>
      <c r="G252" s="1"/>
      <c r="H252" s="1"/>
      <c r="I252"/>
      <c r="J252" s="2"/>
      <c r="K252"/>
      <c r="L252"/>
      <c r="M252"/>
      <c r="N252"/>
      <c r="O252"/>
      <c r="P252"/>
      <c r="Q252"/>
      <c r="R252"/>
      <c r="S252"/>
      <c r="T252" s="2"/>
      <c r="U252"/>
      <c r="V252"/>
      <c r="W252"/>
      <c r="X252"/>
      <c r="Y252"/>
      <c r="Z252"/>
      <c r="AA252"/>
      <c r="AB252"/>
      <c r="AC252"/>
      <c r="AD252"/>
      <c r="AE252"/>
      <c r="AF252"/>
      <c r="AG252"/>
      <c r="AH252"/>
      <c r="AI252"/>
      <c r="AJ252"/>
      <c r="AK252"/>
      <c r="AL252"/>
      <c r="AM252"/>
      <c r="AN252"/>
      <c r="AO252"/>
      <c r="AP252"/>
      <c r="AQ252"/>
      <c r="AR252"/>
      <c r="AS252"/>
      <c r="AT252"/>
      <c r="AU252"/>
      <c r="AV252"/>
    </row>
    <row r="253" spans="1:50" x14ac:dyDescent="0.2">
      <c r="B253"/>
      <c r="C253"/>
      <c r="D253"/>
      <c r="E253"/>
      <c r="F253"/>
      <c r="G253" s="1"/>
      <c r="H253" s="1"/>
      <c r="I253"/>
      <c r="J253" s="2"/>
      <c r="K253"/>
      <c r="L253"/>
      <c r="M253"/>
      <c r="N253"/>
      <c r="O253"/>
      <c r="P253"/>
      <c r="Q253"/>
      <c r="R253"/>
      <c r="S253"/>
      <c r="T253" s="2"/>
      <c r="U253"/>
      <c r="V253"/>
      <c r="W253"/>
      <c r="X253"/>
      <c r="Y253"/>
      <c r="Z253"/>
      <c r="AA253"/>
      <c r="AB253"/>
      <c r="AC253"/>
      <c r="AD253"/>
      <c r="AE253"/>
      <c r="AF253"/>
      <c r="AG253"/>
      <c r="AH253"/>
      <c r="AI253"/>
      <c r="AJ253"/>
      <c r="AK253"/>
      <c r="AL253"/>
      <c r="AM253"/>
      <c r="AN253"/>
      <c r="AO253"/>
      <c r="AP253"/>
      <c r="AQ253"/>
      <c r="AR253"/>
      <c r="AS253"/>
      <c r="AT253"/>
      <c r="AU253"/>
      <c r="AV253"/>
    </row>
    <row r="254" spans="1:50" x14ac:dyDescent="0.2">
      <c r="B254"/>
      <c r="C254"/>
      <c r="D254"/>
      <c r="E254"/>
      <c r="F254"/>
      <c r="G254" s="1"/>
      <c r="H254" s="1"/>
      <c r="I254"/>
      <c r="J254" s="2"/>
      <c r="K254"/>
      <c r="L254"/>
      <c r="M254"/>
      <c r="N254"/>
      <c r="O254"/>
      <c r="P254"/>
      <c r="Q254"/>
      <c r="R254"/>
      <c r="S254"/>
      <c r="T254" s="2"/>
      <c r="U254"/>
      <c r="V254"/>
      <c r="W254"/>
      <c r="X254"/>
      <c r="Y254"/>
      <c r="Z254"/>
      <c r="AA254"/>
      <c r="AB254"/>
      <c r="AC254"/>
      <c r="AD254"/>
      <c r="AE254"/>
      <c r="AF254"/>
      <c r="AG254"/>
      <c r="AH254"/>
      <c r="AI254"/>
      <c r="AJ254"/>
      <c r="AK254"/>
      <c r="AL254"/>
      <c r="AM254"/>
      <c r="AN254"/>
      <c r="AO254"/>
      <c r="AP254"/>
      <c r="AQ254"/>
      <c r="AR254"/>
      <c r="AS254"/>
      <c r="AT254"/>
      <c r="AU254"/>
      <c r="AV254"/>
    </row>
    <row r="255" spans="1:50" x14ac:dyDescent="0.2">
      <c r="B255"/>
      <c r="C255"/>
      <c r="D255"/>
      <c r="E255"/>
      <c r="F255"/>
      <c r="G255" s="1"/>
      <c r="H255" s="1"/>
      <c r="I255"/>
      <c r="J255" s="2"/>
      <c r="K255"/>
      <c r="L255"/>
      <c r="M255"/>
      <c r="N255"/>
      <c r="O255"/>
      <c r="P255"/>
      <c r="Q255"/>
      <c r="R255"/>
      <c r="S255"/>
      <c r="T255" s="2"/>
      <c r="U255"/>
      <c r="V255"/>
      <c r="W255"/>
      <c r="X255"/>
      <c r="Y255"/>
      <c r="Z255"/>
      <c r="AA255"/>
      <c r="AB255"/>
      <c r="AC255"/>
      <c r="AD255"/>
      <c r="AE255"/>
      <c r="AF255"/>
      <c r="AG255"/>
      <c r="AH255"/>
      <c r="AI255"/>
      <c r="AJ255"/>
      <c r="AK255"/>
      <c r="AL255"/>
      <c r="AM255"/>
      <c r="AN255"/>
      <c r="AO255"/>
      <c r="AP255"/>
      <c r="AQ255"/>
      <c r="AR255"/>
      <c r="AS255"/>
      <c r="AT255"/>
      <c r="AU255"/>
      <c r="AV255"/>
    </row>
    <row r="256" spans="1:50" x14ac:dyDescent="0.2">
      <c r="B256"/>
      <c r="C256"/>
      <c r="D256"/>
      <c r="E256"/>
      <c r="F256"/>
      <c r="G256" s="1"/>
      <c r="H256" s="1"/>
      <c r="I256"/>
      <c r="J256" s="2"/>
      <c r="K256"/>
      <c r="L256"/>
      <c r="M256"/>
      <c r="N256"/>
      <c r="O256"/>
      <c r="P256"/>
      <c r="Q256"/>
      <c r="R256"/>
      <c r="S256"/>
      <c r="T256" s="2"/>
      <c r="U256"/>
      <c r="V256"/>
      <c r="W256"/>
      <c r="X256"/>
      <c r="Y256"/>
      <c r="Z256"/>
      <c r="AA256"/>
      <c r="AB256"/>
      <c r="AC256"/>
      <c r="AD256"/>
      <c r="AE256"/>
      <c r="AF256"/>
      <c r="AG256"/>
      <c r="AH256"/>
      <c r="AI256"/>
      <c r="AJ256"/>
      <c r="AK256"/>
      <c r="AL256"/>
      <c r="AM256"/>
      <c r="AN256"/>
      <c r="AO256"/>
      <c r="AP256"/>
      <c r="AQ256"/>
      <c r="AR256"/>
      <c r="AS256"/>
      <c r="AT256"/>
      <c r="AU256"/>
      <c r="AV256"/>
    </row>
    <row r="257" spans="7:20" customFormat="1" x14ac:dyDescent="0.2">
      <c r="G257" s="1"/>
      <c r="H257" s="1"/>
      <c r="J257" s="2"/>
      <c r="T257" s="2"/>
    </row>
    <row r="258" spans="7:20" customFormat="1" x14ac:dyDescent="0.2">
      <c r="G258" s="1"/>
      <c r="H258" s="1"/>
      <c r="J258" s="2"/>
      <c r="T258" s="2"/>
    </row>
    <row r="259" spans="7:20" customFormat="1" x14ac:dyDescent="0.2">
      <c r="G259" s="1"/>
      <c r="H259" s="1"/>
      <c r="J259" s="2"/>
      <c r="T259" s="2"/>
    </row>
    <row r="260" spans="7:20" customFormat="1" x14ac:dyDescent="0.2">
      <c r="G260" s="1"/>
      <c r="H260" s="1"/>
      <c r="J260" s="2"/>
      <c r="T260" s="2"/>
    </row>
    <row r="261" spans="7:20" customFormat="1" x14ac:dyDescent="0.2">
      <c r="G261" s="1"/>
      <c r="H261" s="1"/>
      <c r="J261" s="2"/>
      <c r="T261" s="2"/>
    </row>
    <row r="262" spans="7:20" customFormat="1" x14ac:dyDescent="0.2">
      <c r="G262" s="1"/>
      <c r="H262" s="1"/>
      <c r="J262" s="2"/>
      <c r="T262" s="2"/>
    </row>
    <row r="263" spans="7:20" customFormat="1" x14ac:dyDescent="0.2">
      <c r="G263" s="1"/>
      <c r="H263" s="1"/>
      <c r="J263" s="2"/>
      <c r="T263" s="2"/>
    </row>
    <row r="264" spans="7:20" customFormat="1" x14ac:dyDescent="0.2">
      <c r="G264" s="1"/>
      <c r="H264" s="1"/>
      <c r="J264" s="2"/>
      <c r="T264" s="2"/>
    </row>
    <row r="265" spans="7:20" customFormat="1" x14ac:dyDescent="0.2">
      <c r="G265" s="1"/>
      <c r="H265" s="1"/>
      <c r="J265" s="2"/>
      <c r="T265" s="2"/>
    </row>
    <row r="266" spans="7:20" customFormat="1" x14ac:dyDescent="0.2">
      <c r="G266" s="1"/>
      <c r="H266" s="1"/>
      <c r="J266" s="2"/>
      <c r="T266" s="2"/>
    </row>
    <row r="267" spans="7:20" customFormat="1" x14ac:dyDescent="0.2">
      <c r="G267" s="1"/>
      <c r="H267" s="1"/>
      <c r="J267" s="2"/>
      <c r="T267" s="2"/>
    </row>
    <row r="268" spans="7:20" customFormat="1" x14ac:dyDescent="0.2">
      <c r="G268" s="1"/>
      <c r="H268" s="1"/>
      <c r="J268" s="2"/>
      <c r="T268" s="2"/>
    </row>
    <row r="269" spans="7:20" customFormat="1" x14ac:dyDescent="0.2">
      <c r="G269" s="1"/>
      <c r="H269" s="1"/>
      <c r="J269" s="2"/>
      <c r="T269" s="2"/>
    </row>
    <row r="270" spans="7:20" customFormat="1" x14ac:dyDescent="0.2">
      <c r="G270" s="1"/>
      <c r="H270" s="1"/>
      <c r="J270" s="2"/>
      <c r="T270" s="2"/>
    </row>
    <row r="271" spans="7:20" customFormat="1" x14ac:dyDescent="0.2">
      <c r="G271" s="1"/>
      <c r="H271" s="1"/>
      <c r="J271" s="2"/>
      <c r="T271" s="2"/>
    </row>
    <row r="272" spans="7:20" customFormat="1" x14ac:dyDescent="0.2">
      <c r="G272" s="1"/>
      <c r="H272" s="1"/>
      <c r="J272" s="2"/>
      <c r="T272" s="2"/>
    </row>
    <row r="273" spans="7:20" customFormat="1" x14ac:dyDescent="0.2">
      <c r="G273" s="1"/>
      <c r="H273" s="1"/>
      <c r="J273" s="2"/>
      <c r="T273" s="2"/>
    </row>
    <row r="274" spans="7:20" customFormat="1" x14ac:dyDescent="0.2">
      <c r="G274" s="1"/>
      <c r="H274" s="1"/>
      <c r="J274" s="2"/>
      <c r="T274" s="2"/>
    </row>
    <row r="275" spans="7:20" customFormat="1" x14ac:dyDescent="0.2">
      <c r="G275" s="1"/>
      <c r="H275" s="1"/>
      <c r="J275" s="2"/>
      <c r="T275" s="2"/>
    </row>
    <row r="276" spans="7:20" customFormat="1" x14ac:dyDescent="0.2">
      <c r="G276" s="1"/>
      <c r="H276" s="1"/>
      <c r="J276" s="2"/>
      <c r="T276" s="2"/>
    </row>
    <row r="277" spans="7:20" customFormat="1" x14ac:dyDescent="0.2">
      <c r="G277" s="1"/>
      <c r="H277" s="1"/>
      <c r="J277" s="2"/>
      <c r="T277" s="2"/>
    </row>
    <row r="278" spans="7:20" customFormat="1" x14ac:dyDescent="0.2">
      <c r="G278" s="1"/>
      <c r="H278" s="1"/>
      <c r="J278" s="2"/>
      <c r="T278" s="2"/>
    </row>
    <row r="279" spans="7:20" customFormat="1" x14ac:dyDescent="0.2">
      <c r="G279" s="1"/>
      <c r="H279" s="1"/>
      <c r="J279" s="2"/>
      <c r="T279" s="2"/>
    </row>
    <row r="280" spans="7:20" customFormat="1" x14ac:dyDescent="0.2">
      <c r="G280" s="1"/>
      <c r="H280" s="1"/>
      <c r="J280" s="2"/>
      <c r="T280" s="2"/>
    </row>
    <row r="281" spans="7:20" customFormat="1" x14ac:dyDescent="0.2">
      <c r="G281" s="1"/>
      <c r="H281" s="1"/>
      <c r="J281" s="2"/>
      <c r="T281" s="2"/>
    </row>
    <row r="282" spans="7:20" customFormat="1" x14ac:dyDescent="0.2">
      <c r="G282" s="1"/>
      <c r="H282" s="1"/>
      <c r="J282" s="2"/>
      <c r="T282" s="2"/>
    </row>
    <row r="283" spans="7:20" customFormat="1" x14ac:dyDescent="0.2">
      <c r="G283" s="1"/>
      <c r="H283" s="1"/>
      <c r="J283" s="2"/>
      <c r="T283" s="2"/>
    </row>
    <row r="284" spans="7:20" customFormat="1" x14ac:dyDescent="0.2">
      <c r="G284" s="1"/>
      <c r="H284" s="1"/>
      <c r="J284" s="2"/>
      <c r="T284" s="2"/>
    </row>
    <row r="285" spans="7:20" customFormat="1" x14ac:dyDescent="0.2">
      <c r="G285" s="1"/>
      <c r="H285" s="1"/>
      <c r="J285" s="2"/>
      <c r="T285" s="2"/>
    </row>
    <row r="286" spans="7:20" customFormat="1" x14ac:dyDescent="0.2">
      <c r="G286" s="1"/>
      <c r="H286" s="1"/>
      <c r="J286" s="2"/>
      <c r="T286" s="2"/>
    </row>
    <row r="287" spans="7:20" customFormat="1" x14ac:dyDescent="0.2">
      <c r="G287" s="1"/>
      <c r="H287" s="1"/>
      <c r="J287" s="2"/>
      <c r="T287" s="2"/>
    </row>
    <row r="288" spans="7:20" customFormat="1" x14ac:dyDescent="0.2">
      <c r="G288" s="1"/>
      <c r="H288" s="1"/>
      <c r="J288" s="2"/>
      <c r="T288" s="2"/>
    </row>
    <row r="289" spans="7:20" customFormat="1" x14ac:dyDescent="0.2">
      <c r="G289" s="1"/>
      <c r="H289" s="1"/>
      <c r="J289" s="2"/>
      <c r="T289" s="2"/>
    </row>
    <row r="290" spans="7:20" customFormat="1" x14ac:dyDescent="0.2">
      <c r="G290" s="1"/>
      <c r="H290" s="1"/>
      <c r="J290" s="2"/>
      <c r="T290" s="2"/>
    </row>
    <row r="291" spans="7:20" customFormat="1" x14ac:dyDescent="0.2">
      <c r="G291" s="1"/>
      <c r="H291" s="1"/>
      <c r="J291" s="2"/>
      <c r="T291" s="2"/>
    </row>
    <row r="292" spans="7:20" customFormat="1" x14ac:dyDescent="0.2">
      <c r="G292" s="1"/>
      <c r="H292" s="1"/>
      <c r="J292" s="2"/>
      <c r="T292" s="2"/>
    </row>
    <row r="293" spans="7:20" customFormat="1" x14ac:dyDescent="0.2">
      <c r="G293" s="1"/>
      <c r="H293" s="1"/>
      <c r="J293" s="2"/>
      <c r="T293" s="2"/>
    </row>
    <row r="294" spans="7:20" customFormat="1" x14ac:dyDescent="0.2">
      <c r="G294" s="1"/>
      <c r="H294" s="1"/>
      <c r="J294" s="2"/>
      <c r="T294" s="2"/>
    </row>
    <row r="295" spans="7:20" customFormat="1" x14ac:dyDescent="0.2">
      <c r="G295" s="1"/>
      <c r="H295" s="1"/>
      <c r="J295" s="2"/>
      <c r="T295" s="2"/>
    </row>
    <row r="296" spans="7:20" customFormat="1" x14ac:dyDescent="0.2">
      <c r="G296" s="1"/>
      <c r="H296" s="1"/>
      <c r="J296" s="2"/>
      <c r="T296" s="2"/>
    </row>
    <row r="297" spans="7:20" customFormat="1" x14ac:dyDescent="0.2">
      <c r="G297" s="1"/>
      <c r="H297" s="1"/>
      <c r="J297" s="2"/>
      <c r="T297" s="2"/>
    </row>
    <row r="298" spans="7:20" customFormat="1" x14ac:dyDescent="0.2">
      <c r="G298" s="1"/>
      <c r="H298" s="1"/>
      <c r="J298" s="2"/>
      <c r="T298" s="2"/>
    </row>
    <row r="299" spans="7:20" customFormat="1" x14ac:dyDescent="0.2">
      <c r="G299" s="1"/>
      <c r="H299" s="1"/>
      <c r="J299" s="2"/>
      <c r="T299" s="2"/>
    </row>
    <row r="300" spans="7:20" customFormat="1" x14ac:dyDescent="0.2">
      <c r="G300" s="1"/>
      <c r="H300" s="1"/>
      <c r="J300" s="2"/>
      <c r="T300" s="2"/>
    </row>
    <row r="301" spans="7:20" customFormat="1" x14ac:dyDescent="0.2">
      <c r="G301" s="1"/>
      <c r="H301" s="1"/>
      <c r="J301" s="2"/>
      <c r="T301" s="2"/>
    </row>
    <row r="302" spans="7:20" customFormat="1" x14ac:dyDescent="0.2">
      <c r="G302" s="1"/>
      <c r="H302" s="1"/>
      <c r="J302" s="2"/>
      <c r="T302" s="2"/>
    </row>
    <row r="303" spans="7:20" customFormat="1" x14ac:dyDescent="0.2">
      <c r="G303" s="1"/>
      <c r="H303" s="1"/>
      <c r="J303" s="2"/>
      <c r="T303" s="2"/>
    </row>
    <row r="304" spans="7:20" customFormat="1" x14ac:dyDescent="0.2">
      <c r="G304" s="1"/>
      <c r="H304" s="1"/>
      <c r="J304" s="2"/>
      <c r="T304" s="2"/>
    </row>
    <row r="305" spans="7:20" customFormat="1" x14ac:dyDescent="0.2">
      <c r="G305" s="1"/>
      <c r="H305" s="1"/>
      <c r="J305" s="2"/>
      <c r="T305" s="2"/>
    </row>
    <row r="306" spans="7:20" customFormat="1" x14ac:dyDescent="0.2">
      <c r="G306" s="1"/>
      <c r="H306" s="1"/>
      <c r="J306" s="2"/>
      <c r="T306" s="2"/>
    </row>
    <row r="307" spans="7:20" customFormat="1" x14ac:dyDescent="0.2">
      <c r="G307" s="1"/>
      <c r="H307" s="1"/>
      <c r="J307" s="2"/>
      <c r="T307" s="2"/>
    </row>
    <row r="308" spans="7:20" customFormat="1" x14ac:dyDescent="0.2">
      <c r="G308" s="1"/>
      <c r="H308" s="1"/>
      <c r="J308" s="2"/>
      <c r="T308" s="2"/>
    </row>
    <row r="309" spans="7:20" customFormat="1" x14ac:dyDescent="0.2">
      <c r="G309" s="1"/>
      <c r="H309" s="1"/>
      <c r="J309" s="2"/>
      <c r="T309" s="2"/>
    </row>
    <row r="310" spans="7:20" customFormat="1" x14ac:dyDescent="0.2">
      <c r="G310" s="1"/>
      <c r="H310" s="1"/>
      <c r="J310" s="2"/>
      <c r="T310" s="2"/>
    </row>
    <row r="311" spans="7:20" customFormat="1" x14ac:dyDescent="0.2">
      <c r="G311" s="1"/>
      <c r="H311" s="1"/>
      <c r="J311" s="2"/>
      <c r="T311" s="2"/>
    </row>
    <row r="312" spans="7:20" customFormat="1" x14ac:dyDescent="0.2">
      <c r="G312" s="1"/>
      <c r="H312" s="1"/>
      <c r="J312" s="2"/>
      <c r="T312" s="2"/>
    </row>
    <row r="313" spans="7:20" customFormat="1" x14ac:dyDescent="0.2">
      <c r="G313" s="1"/>
      <c r="H313" s="1"/>
      <c r="J313" s="2"/>
      <c r="T313" s="2"/>
    </row>
    <row r="314" spans="7:20" customFormat="1" x14ac:dyDescent="0.2">
      <c r="G314" s="1"/>
      <c r="H314" s="1"/>
      <c r="J314" s="2"/>
      <c r="T314" s="2"/>
    </row>
    <row r="315" spans="7:20" customFormat="1" x14ac:dyDescent="0.2">
      <c r="G315" s="1"/>
      <c r="H315" s="1"/>
      <c r="J315" s="2"/>
      <c r="T315" s="2"/>
    </row>
    <row r="316" spans="7:20" customFormat="1" x14ac:dyDescent="0.2">
      <c r="G316" s="1"/>
      <c r="H316" s="1"/>
      <c r="J316" s="2"/>
      <c r="T316" s="2"/>
    </row>
    <row r="317" spans="7:20" customFormat="1" x14ac:dyDescent="0.2">
      <c r="G317" s="1"/>
      <c r="H317" s="1"/>
      <c r="J317" s="2"/>
      <c r="T317" s="2"/>
    </row>
    <row r="318" spans="7:20" customFormat="1" x14ac:dyDescent="0.2">
      <c r="G318" s="1"/>
      <c r="H318" s="1"/>
      <c r="J318" s="2"/>
      <c r="T318" s="2"/>
    </row>
    <row r="319" spans="7:20" customFormat="1" x14ac:dyDescent="0.2">
      <c r="G319" s="1"/>
      <c r="H319" s="1"/>
      <c r="J319" s="2"/>
      <c r="T319" s="2"/>
    </row>
    <row r="320" spans="7:20" customFormat="1" x14ac:dyDescent="0.2">
      <c r="G320" s="1"/>
      <c r="H320" s="1"/>
      <c r="J320" s="2"/>
      <c r="T320" s="2"/>
    </row>
    <row r="321" spans="7:20" customFormat="1" x14ac:dyDescent="0.2">
      <c r="G321" s="1"/>
      <c r="H321" s="1"/>
      <c r="J321" s="2"/>
      <c r="T321" s="2"/>
    </row>
    <row r="322" spans="7:20" customFormat="1" x14ac:dyDescent="0.2">
      <c r="G322" s="1"/>
      <c r="H322" s="1"/>
      <c r="J322" s="2"/>
      <c r="T322" s="2"/>
    </row>
    <row r="323" spans="7:20" customFormat="1" x14ac:dyDescent="0.2">
      <c r="G323" s="1"/>
      <c r="H323" s="1"/>
      <c r="J323" s="2"/>
      <c r="T323" s="2"/>
    </row>
    <row r="324" spans="7:20" customFormat="1" x14ac:dyDescent="0.2">
      <c r="G324" s="1"/>
      <c r="H324" s="1"/>
      <c r="J324" s="2"/>
      <c r="T324" s="2"/>
    </row>
    <row r="325" spans="7:20" customFormat="1" x14ac:dyDescent="0.2">
      <c r="G325" s="1"/>
      <c r="H325" s="1"/>
      <c r="J325" s="2"/>
      <c r="T325" s="2"/>
    </row>
    <row r="326" spans="7:20" customFormat="1" x14ac:dyDescent="0.2">
      <c r="G326" s="1"/>
      <c r="H326" s="1"/>
      <c r="J326" s="2"/>
      <c r="T326" s="2"/>
    </row>
    <row r="327" spans="7:20" customFormat="1" x14ac:dyDescent="0.2">
      <c r="G327" s="1"/>
      <c r="H327" s="1"/>
      <c r="J327" s="2"/>
      <c r="T327" s="2"/>
    </row>
    <row r="328" spans="7:20" customFormat="1" x14ac:dyDescent="0.2">
      <c r="G328" s="1"/>
      <c r="H328" s="1"/>
      <c r="J328" s="2"/>
      <c r="T328" s="2"/>
    </row>
    <row r="329" spans="7:20" customFormat="1" x14ac:dyDescent="0.2">
      <c r="G329" s="1"/>
      <c r="H329" s="1"/>
      <c r="J329" s="2"/>
      <c r="T329" s="2"/>
    </row>
    <row r="330" spans="7:20" customFormat="1" x14ac:dyDescent="0.2">
      <c r="G330" s="1"/>
      <c r="H330" s="1"/>
      <c r="J330" s="2"/>
      <c r="T330" s="2"/>
    </row>
    <row r="331" spans="7:20" customFormat="1" x14ac:dyDescent="0.2">
      <c r="G331" s="1"/>
      <c r="H331" s="1"/>
      <c r="J331" s="2"/>
      <c r="T331" s="2"/>
    </row>
    <row r="332" spans="7:20" customFormat="1" x14ac:dyDescent="0.2">
      <c r="G332" s="1"/>
      <c r="H332" s="1"/>
      <c r="J332" s="2"/>
      <c r="T332" s="2"/>
    </row>
    <row r="333" spans="7:20" customFormat="1" x14ac:dyDescent="0.2">
      <c r="G333" s="1"/>
      <c r="H333" s="1"/>
      <c r="J333" s="2"/>
      <c r="T333" s="2"/>
    </row>
    <row r="334" spans="7:20" customFormat="1" x14ac:dyDescent="0.2">
      <c r="G334" s="1"/>
      <c r="H334" s="1"/>
      <c r="J334" s="2"/>
      <c r="T334" s="2"/>
    </row>
    <row r="335" spans="7:20" customFormat="1" x14ac:dyDescent="0.2">
      <c r="G335" s="1"/>
      <c r="H335" s="1"/>
      <c r="J335" s="2"/>
      <c r="T335" s="2"/>
    </row>
    <row r="336" spans="7:20" customFormat="1" x14ac:dyDescent="0.2">
      <c r="G336" s="1"/>
      <c r="H336" s="1"/>
      <c r="J336" s="2"/>
      <c r="T336" s="2"/>
    </row>
    <row r="337" spans="7:20" customFormat="1" x14ac:dyDescent="0.2">
      <c r="G337" s="1"/>
      <c r="H337" s="1"/>
      <c r="J337" s="2"/>
      <c r="T337" s="2"/>
    </row>
    <row r="338" spans="7:20" customFormat="1" x14ac:dyDescent="0.2">
      <c r="G338" s="1"/>
      <c r="H338" s="1"/>
      <c r="J338" s="2"/>
      <c r="T338" s="2"/>
    </row>
    <row r="339" spans="7:20" customFormat="1" x14ac:dyDescent="0.2">
      <c r="G339" s="1"/>
      <c r="H339" s="1"/>
      <c r="J339" s="2"/>
      <c r="T339" s="2"/>
    </row>
    <row r="340" spans="7:20" customFormat="1" x14ac:dyDescent="0.2">
      <c r="G340" s="1"/>
      <c r="H340" s="1"/>
      <c r="J340" s="2"/>
      <c r="T340" s="2"/>
    </row>
    <row r="341" spans="7:20" customFormat="1" x14ac:dyDescent="0.2">
      <c r="G341" s="1"/>
      <c r="H341" s="1"/>
      <c r="J341" s="2"/>
      <c r="T341" s="2"/>
    </row>
    <row r="342" spans="7:20" customFormat="1" x14ac:dyDescent="0.2">
      <c r="G342" s="1"/>
      <c r="H342" s="1"/>
      <c r="J342" s="2"/>
      <c r="T342" s="2"/>
    </row>
    <row r="343" spans="7:20" customFormat="1" x14ac:dyDescent="0.2">
      <c r="G343" s="1"/>
      <c r="H343" s="1"/>
      <c r="J343" s="2"/>
      <c r="T343" s="2"/>
    </row>
    <row r="344" spans="7:20" customFormat="1" x14ac:dyDescent="0.2">
      <c r="G344" s="1"/>
      <c r="H344" s="1"/>
      <c r="J344" s="2"/>
      <c r="T344" s="2"/>
    </row>
    <row r="345" spans="7:20" customFormat="1" x14ac:dyDescent="0.2">
      <c r="G345" s="1"/>
      <c r="H345" s="1"/>
      <c r="J345" s="2"/>
      <c r="T345" s="2"/>
    </row>
    <row r="346" spans="7:20" customFormat="1" x14ac:dyDescent="0.2">
      <c r="G346" s="1"/>
      <c r="H346" s="1"/>
      <c r="J346" s="2"/>
      <c r="T346" s="2"/>
    </row>
    <row r="347" spans="7:20" customFormat="1" x14ac:dyDescent="0.2">
      <c r="G347" s="1"/>
      <c r="H347" s="1"/>
      <c r="J347" s="2"/>
      <c r="T347" s="2"/>
    </row>
    <row r="348" spans="7:20" customFormat="1" x14ac:dyDescent="0.2">
      <c r="G348" s="1"/>
      <c r="H348" s="1"/>
      <c r="J348" s="2"/>
      <c r="T348" s="2"/>
    </row>
    <row r="349" spans="7:20" customFormat="1" x14ac:dyDescent="0.2">
      <c r="G349" s="1"/>
      <c r="H349" s="1"/>
      <c r="J349" s="2"/>
      <c r="T349" s="2"/>
    </row>
    <row r="350" spans="7:20" customFormat="1" x14ac:dyDescent="0.2">
      <c r="G350" s="1"/>
      <c r="H350" s="1"/>
      <c r="J350" s="2"/>
      <c r="T350" s="2"/>
    </row>
    <row r="351" spans="7:20" customFormat="1" x14ac:dyDescent="0.2">
      <c r="G351" s="1"/>
      <c r="H351" s="1"/>
      <c r="J351" s="2"/>
      <c r="T351" s="2"/>
    </row>
    <row r="352" spans="7:20" customFormat="1" x14ac:dyDescent="0.2">
      <c r="G352" s="1"/>
      <c r="H352" s="1"/>
      <c r="J352" s="2"/>
      <c r="T352" s="2"/>
    </row>
    <row r="353" spans="7:20" customFormat="1" x14ac:dyDescent="0.2">
      <c r="G353" s="1"/>
      <c r="H353" s="1"/>
      <c r="J353" s="2"/>
      <c r="T353" s="2"/>
    </row>
    <row r="354" spans="7:20" customFormat="1" x14ac:dyDescent="0.2">
      <c r="G354" s="1"/>
      <c r="H354" s="1"/>
      <c r="J354" s="2"/>
      <c r="T354" s="2"/>
    </row>
    <row r="355" spans="7:20" customFormat="1" x14ac:dyDescent="0.2">
      <c r="G355" s="1"/>
      <c r="H355" s="1"/>
      <c r="J355" s="2"/>
      <c r="T355" s="2"/>
    </row>
    <row r="356" spans="7:20" customFormat="1" x14ac:dyDescent="0.2">
      <c r="G356" s="1"/>
      <c r="H356" s="1"/>
      <c r="J356" s="2"/>
      <c r="T356" s="2"/>
    </row>
    <row r="357" spans="7:20" customFormat="1" x14ac:dyDescent="0.2">
      <c r="G357" s="1"/>
      <c r="H357" s="1"/>
      <c r="J357" s="2"/>
      <c r="T357" s="2"/>
    </row>
    <row r="358" spans="7:20" customFormat="1" x14ac:dyDescent="0.2">
      <c r="G358" s="1"/>
      <c r="H358" s="1"/>
      <c r="J358" s="2"/>
      <c r="T358" s="2"/>
    </row>
    <row r="359" spans="7:20" customFormat="1" x14ac:dyDescent="0.2">
      <c r="G359" s="1"/>
      <c r="H359" s="1"/>
      <c r="J359" s="2"/>
      <c r="T359" s="2"/>
    </row>
    <row r="360" spans="7:20" customFormat="1" x14ac:dyDescent="0.2">
      <c r="G360" s="1"/>
      <c r="H360" s="1"/>
      <c r="J360" s="2"/>
      <c r="T360" s="2"/>
    </row>
    <row r="361" spans="7:20" customFormat="1" x14ac:dyDescent="0.2">
      <c r="G361" s="1"/>
      <c r="H361" s="1"/>
      <c r="J361" s="2"/>
      <c r="T361" s="2"/>
    </row>
    <row r="362" spans="7:20" customFormat="1" x14ac:dyDescent="0.2">
      <c r="G362" s="1"/>
      <c r="H362" s="1"/>
      <c r="J362" s="2"/>
      <c r="T362" s="2"/>
    </row>
    <row r="363" spans="7:20" customFormat="1" x14ac:dyDescent="0.2">
      <c r="G363" s="1"/>
      <c r="H363" s="1"/>
      <c r="J363" s="2"/>
      <c r="T363" s="2"/>
    </row>
    <row r="364" spans="7:20" customFormat="1" x14ac:dyDescent="0.2">
      <c r="G364" s="1"/>
      <c r="H364" s="1"/>
      <c r="J364" s="2"/>
      <c r="T364" s="2"/>
    </row>
    <row r="365" spans="7:20" customFormat="1" x14ac:dyDescent="0.2">
      <c r="G365" s="1"/>
      <c r="H365" s="1"/>
      <c r="J365" s="2"/>
      <c r="T365" s="2"/>
    </row>
    <row r="366" spans="7:20" customFormat="1" x14ac:dyDescent="0.2">
      <c r="G366" s="1"/>
      <c r="H366" s="1"/>
      <c r="J366" s="2"/>
      <c r="T366" s="2"/>
    </row>
    <row r="367" spans="7:20" customFormat="1" x14ac:dyDescent="0.2">
      <c r="G367" s="1"/>
      <c r="H367" s="1"/>
      <c r="J367" s="2"/>
      <c r="T367" s="2"/>
    </row>
    <row r="368" spans="7:20" customFormat="1" x14ac:dyDescent="0.2">
      <c r="G368" s="1"/>
      <c r="H368" s="1"/>
      <c r="J368" s="2"/>
      <c r="T368" s="2"/>
    </row>
    <row r="369" spans="7:20" customFormat="1" x14ac:dyDescent="0.2">
      <c r="G369" s="1"/>
      <c r="H369" s="1"/>
      <c r="J369" s="2"/>
      <c r="T369" s="2"/>
    </row>
    <row r="370" spans="7:20" customFormat="1" x14ac:dyDescent="0.2">
      <c r="G370" s="1"/>
      <c r="H370" s="1"/>
      <c r="J370" s="2"/>
      <c r="T370" s="2"/>
    </row>
    <row r="371" spans="7:20" customFormat="1" x14ac:dyDescent="0.2">
      <c r="G371" s="1"/>
      <c r="H371" s="1"/>
      <c r="J371" s="2"/>
      <c r="T371" s="2"/>
    </row>
    <row r="372" spans="7:20" customFormat="1" x14ac:dyDescent="0.2">
      <c r="G372" s="1"/>
      <c r="H372" s="1"/>
      <c r="J372" s="2"/>
      <c r="T372" s="2"/>
    </row>
    <row r="373" spans="7:20" customFormat="1" x14ac:dyDescent="0.2">
      <c r="G373" s="1"/>
      <c r="H373" s="1"/>
      <c r="J373" s="2"/>
      <c r="T373" s="2"/>
    </row>
  </sheetData>
  <sheetProtection algorithmName="SHA-512" hashValue="wunQs7crfzJmx8M5swoGAvHlPA9cVr3UMzNN7XGR1XHE1HgAtOpLSu7J7jggqCO62Y0z41Re6Ej9Nq/1rjR0BA==" saltValue="8b93Zn5LWoTPcJpR2qH5Nw==" spinCount="100000" sheet="1" selectLockedCells="1" selectUnlockedCells="1"/>
  <pageMargins left="0.25" right="0.25" top="0.75" bottom="0.75" header="0.3" footer="0.3"/>
  <pageSetup paperSize="9" scale="44" firstPageNumber="0" orientation="portrait" verticalDpi="300" r:id="rId1"/>
  <headerFooter alignWithMargins="0">
    <oddHeader>&amp;C&amp;A</oddHeader>
    <oddFooter>&amp;CPágina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49B5-8FB8-41F8-9915-C319845C789B}">
  <dimension ref="A2:N150"/>
  <sheetViews>
    <sheetView workbookViewId="0">
      <selection sqref="A1:XFD1048576"/>
    </sheetView>
  </sheetViews>
  <sheetFormatPr baseColWidth="10" defaultColWidth="11.42578125" defaultRowHeight="15.75" x14ac:dyDescent="0.25"/>
  <cols>
    <col min="1" max="1" width="11.42578125" style="379"/>
    <col min="2" max="2" width="11.85546875" style="372" customWidth="1"/>
    <col min="3" max="3" width="12.7109375" style="372" bestFit="1" customWidth="1"/>
    <col min="4" max="4" width="30.42578125" style="372" bestFit="1" customWidth="1"/>
    <col min="5" max="6" width="11.42578125" style="372"/>
    <col min="7" max="7" width="11.42578125" style="379"/>
    <col min="8" max="9" width="11.42578125" style="380"/>
    <col min="10" max="10" width="12" style="372" customWidth="1"/>
    <col min="11" max="11" width="12.7109375" style="372" bestFit="1" customWidth="1"/>
    <col min="12" max="12" width="27.85546875" style="372" customWidth="1"/>
    <col min="13" max="14" width="11.42578125" style="372"/>
    <col min="15" max="16384" width="11.42578125" style="380"/>
  </cols>
  <sheetData>
    <row r="2" spans="2:14" x14ac:dyDescent="0.25">
      <c r="D2" s="373" t="s">
        <v>168</v>
      </c>
      <c r="L2" s="373" t="s">
        <v>169</v>
      </c>
    </row>
    <row r="3" spans="2:14" ht="16.5" thickBot="1" x14ac:dyDescent="0.3"/>
    <row r="4" spans="2:14" ht="16.5" thickBot="1" x14ac:dyDescent="0.3">
      <c r="B4" s="374" t="s">
        <v>58</v>
      </c>
      <c r="C4" s="375" t="s">
        <v>99</v>
      </c>
      <c r="D4" s="376" t="s">
        <v>108</v>
      </c>
      <c r="E4" s="377" t="s">
        <v>170</v>
      </c>
      <c r="F4" s="377" t="s">
        <v>171</v>
      </c>
      <c r="G4" s="381"/>
      <c r="J4" s="374" t="s">
        <v>58</v>
      </c>
      <c r="K4" s="376" t="s">
        <v>99</v>
      </c>
      <c r="L4" s="376" t="s">
        <v>108</v>
      </c>
      <c r="M4" s="377" t="s">
        <v>170</v>
      </c>
      <c r="N4" s="377" t="s">
        <v>171</v>
      </c>
    </row>
    <row r="5" spans="2:14" x14ac:dyDescent="0.25">
      <c r="B5" s="463" t="s">
        <v>150</v>
      </c>
      <c r="C5" s="194" t="s">
        <v>100</v>
      </c>
      <c r="D5" s="464" t="s">
        <v>48</v>
      </c>
      <c r="E5" s="165">
        <v>8.314239839999999</v>
      </c>
      <c r="F5" s="465">
        <v>6.6683315799996645</v>
      </c>
      <c r="G5" s="378"/>
      <c r="J5" s="382" t="s">
        <v>150</v>
      </c>
      <c r="K5" s="195" t="s">
        <v>100</v>
      </c>
      <c r="L5" s="383" t="s">
        <v>43</v>
      </c>
      <c r="M5" s="384">
        <v>8.0384500800000236</v>
      </c>
      <c r="N5" s="385">
        <v>7.5535314200003469</v>
      </c>
    </row>
    <row r="6" spans="2:14" x14ac:dyDescent="0.25">
      <c r="B6" s="386" t="s">
        <v>150</v>
      </c>
      <c r="C6" s="201" t="s">
        <v>100</v>
      </c>
      <c r="D6" s="387" t="s">
        <v>43</v>
      </c>
      <c r="E6" s="169">
        <v>8.0384500800000236</v>
      </c>
      <c r="F6" s="388">
        <v>7.5535314200003469</v>
      </c>
      <c r="G6" s="378"/>
      <c r="J6" s="386" t="s">
        <v>150</v>
      </c>
      <c r="K6" s="201" t="s">
        <v>100</v>
      </c>
      <c r="L6" s="387" t="s">
        <v>33</v>
      </c>
      <c r="M6" s="169">
        <v>7.8978808350000191</v>
      </c>
      <c r="N6" s="388">
        <v>6.8869548550001216</v>
      </c>
    </row>
    <row r="7" spans="2:14" x14ac:dyDescent="0.25">
      <c r="B7" s="386" t="s">
        <v>144</v>
      </c>
      <c r="C7" s="201" t="s">
        <v>100</v>
      </c>
      <c r="D7" s="387" t="s">
        <v>67</v>
      </c>
      <c r="E7" s="169">
        <v>8.0176098400000235</v>
      </c>
      <c r="F7" s="388">
        <v>6.7663393400000391</v>
      </c>
      <c r="G7" s="378"/>
      <c r="J7" s="386" t="s">
        <v>150</v>
      </c>
      <c r="K7" s="201" t="s">
        <v>100</v>
      </c>
      <c r="L7" s="387" t="s">
        <v>147</v>
      </c>
      <c r="M7" s="169">
        <v>8.0131264350000553</v>
      </c>
      <c r="N7" s="388">
        <v>6.7849907799998199</v>
      </c>
    </row>
    <row r="8" spans="2:14" x14ac:dyDescent="0.25">
      <c r="B8" s="386" t="s">
        <v>150</v>
      </c>
      <c r="C8" s="201" t="s">
        <v>100</v>
      </c>
      <c r="D8" s="387" t="s">
        <v>147</v>
      </c>
      <c r="E8" s="169">
        <v>8.0131264350000553</v>
      </c>
      <c r="F8" s="388">
        <v>6.7849907799998199</v>
      </c>
      <c r="G8" s="378"/>
      <c r="J8" s="386" t="s">
        <v>144</v>
      </c>
      <c r="K8" s="201" t="s">
        <v>100</v>
      </c>
      <c r="L8" s="387" t="s">
        <v>67</v>
      </c>
      <c r="M8" s="169">
        <v>8.0176098400000235</v>
      </c>
      <c r="N8" s="388">
        <v>6.7663393400000391</v>
      </c>
    </row>
    <row r="9" spans="2:14" x14ac:dyDescent="0.25">
      <c r="B9" s="386" t="s">
        <v>150</v>
      </c>
      <c r="C9" s="201" t="s">
        <v>100</v>
      </c>
      <c r="D9" s="387" t="s">
        <v>50</v>
      </c>
      <c r="E9" s="169">
        <v>7.9279683000000771</v>
      </c>
      <c r="F9" s="388">
        <v>6.0921304249999571</v>
      </c>
      <c r="G9" s="378"/>
      <c r="J9" s="386" t="s">
        <v>123</v>
      </c>
      <c r="K9" s="201" t="s">
        <v>102</v>
      </c>
      <c r="L9" s="387" t="s">
        <v>134</v>
      </c>
      <c r="M9" s="169">
        <v>5.4956434600000454</v>
      </c>
      <c r="N9" s="388">
        <v>6.7183225000000029</v>
      </c>
    </row>
    <row r="10" spans="2:14" x14ac:dyDescent="0.25">
      <c r="B10" s="386" t="s">
        <v>150</v>
      </c>
      <c r="C10" s="201" t="s">
        <v>100</v>
      </c>
      <c r="D10" s="387" t="s">
        <v>33</v>
      </c>
      <c r="E10" s="169">
        <v>7.8978808350000191</v>
      </c>
      <c r="F10" s="388">
        <v>6.8869548550001216</v>
      </c>
      <c r="G10" s="378"/>
      <c r="J10" s="386" t="s">
        <v>150</v>
      </c>
      <c r="K10" s="201" t="s">
        <v>100</v>
      </c>
      <c r="L10" s="387" t="s">
        <v>48</v>
      </c>
      <c r="M10" s="169">
        <v>8.314239839999999</v>
      </c>
      <c r="N10" s="388">
        <v>6.6683315799996645</v>
      </c>
    </row>
    <row r="11" spans="2:14" x14ac:dyDescent="0.25">
      <c r="B11" s="386" t="s">
        <v>123</v>
      </c>
      <c r="C11" s="201" t="s">
        <v>100</v>
      </c>
      <c r="D11" s="387" t="s">
        <v>125</v>
      </c>
      <c r="E11" s="169">
        <v>7.8724990000001211</v>
      </c>
      <c r="F11" s="388">
        <v>6.6469198150002642</v>
      </c>
      <c r="G11" s="378"/>
      <c r="J11" s="386" t="s">
        <v>123</v>
      </c>
      <c r="K11" s="201" t="s">
        <v>100</v>
      </c>
      <c r="L11" s="387" t="s">
        <v>125</v>
      </c>
      <c r="M11" s="169">
        <v>7.8724990000001211</v>
      </c>
      <c r="N11" s="388">
        <v>6.6469198150002642</v>
      </c>
    </row>
    <row r="12" spans="2:14" x14ac:dyDescent="0.25">
      <c r="B12" s="386" t="s">
        <v>150</v>
      </c>
      <c r="C12" s="201" t="s">
        <v>100</v>
      </c>
      <c r="D12" s="387" t="s">
        <v>40</v>
      </c>
      <c r="E12" s="169">
        <v>7.6234642599999862</v>
      </c>
      <c r="F12" s="388">
        <v>6.1716562550004133</v>
      </c>
      <c r="G12" s="378"/>
      <c r="J12" s="386" t="s">
        <v>123</v>
      </c>
      <c r="K12" s="201" t="s">
        <v>102</v>
      </c>
      <c r="L12" s="387" t="s">
        <v>33</v>
      </c>
      <c r="M12" s="169">
        <v>5.2877260000000348</v>
      </c>
      <c r="N12" s="388">
        <v>6.5364443999999997</v>
      </c>
    </row>
    <row r="13" spans="2:14" x14ac:dyDescent="0.25">
      <c r="B13" s="386" t="s">
        <v>137</v>
      </c>
      <c r="C13" s="201" t="s">
        <v>100</v>
      </c>
      <c r="D13" s="387" t="s">
        <v>33</v>
      </c>
      <c r="E13" s="169">
        <v>7.6160238549999439</v>
      </c>
      <c r="F13" s="388">
        <v>5.5822740099999359</v>
      </c>
      <c r="G13" s="378"/>
      <c r="J13" s="386" t="s">
        <v>152</v>
      </c>
      <c r="K13" s="201" t="s">
        <v>100</v>
      </c>
      <c r="L13" s="387" t="s">
        <v>48</v>
      </c>
      <c r="M13" s="169">
        <v>6.858749999999997</v>
      </c>
      <c r="N13" s="388">
        <v>6.5051856249996236</v>
      </c>
    </row>
    <row r="14" spans="2:14" x14ac:dyDescent="0.25">
      <c r="B14" s="386" t="s">
        <v>144</v>
      </c>
      <c r="C14" s="201" t="s">
        <v>100</v>
      </c>
      <c r="D14" s="387" t="s">
        <v>43</v>
      </c>
      <c r="E14" s="169">
        <v>7.5479576400000852</v>
      </c>
      <c r="F14" s="388">
        <v>6.4017615249998201</v>
      </c>
      <c r="G14" s="378"/>
      <c r="J14" s="386" t="s">
        <v>150</v>
      </c>
      <c r="K14" s="201" t="s">
        <v>100</v>
      </c>
      <c r="L14" s="387" t="s">
        <v>115</v>
      </c>
      <c r="M14" s="169">
        <v>6.3255580000000906</v>
      </c>
      <c r="N14" s="388">
        <v>6.4725890600004403</v>
      </c>
    </row>
    <row r="15" spans="2:14" x14ac:dyDescent="0.25">
      <c r="B15" s="386" t="s">
        <v>144</v>
      </c>
      <c r="C15" s="201" t="s">
        <v>100</v>
      </c>
      <c r="D15" s="387" t="s">
        <v>115</v>
      </c>
      <c r="E15" s="169">
        <v>7.3560400000000463</v>
      </c>
      <c r="F15" s="388">
        <v>5.4167029749998594</v>
      </c>
      <c r="G15" s="378"/>
      <c r="J15" s="386" t="s">
        <v>152</v>
      </c>
      <c r="K15" s="201" t="s">
        <v>102</v>
      </c>
      <c r="L15" s="387" t="s">
        <v>33</v>
      </c>
      <c r="M15" s="169">
        <v>6.7556034999999657</v>
      </c>
      <c r="N15" s="388">
        <v>6.4499984999999587</v>
      </c>
    </row>
    <row r="16" spans="2:14" x14ac:dyDescent="0.25">
      <c r="B16" s="386" t="s">
        <v>123</v>
      </c>
      <c r="C16" s="201" t="s">
        <v>100</v>
      </c>
      <c r="D16" s="387" t="s">
        <v>129</v>
      </c>
      <c r="E16" s="169">
        <v>7.3283974750000329</v>
      </c>
      <c r="F16" s="388">
        <v>5.2595058000000083</v>
      </c>
      <c r="G16" s="378"/>
      <c r="J16" s="386" t="s">
        <v>144</v>
      </c>
      <c r="K16" s="201" t="s">
        <v>100</v>
      </c>
      <c r="L16" s="387" t="s">
        <v>43</v>
      </c>
      <c r="M16" s="169">
        <v>7.5479576400000852</v>
      </c>
      <c r="N16" s="388">
        <v>6.4017615249998201</v>
      </c>
    </row>
    <row r="17" spans="2:14" x14ac:dyDescent="0.25">
      <c r="B17" s="386" t="s">
        <v>123</v>
      </c>
      <c r="C17" s="201" t="s">
        <v>100</v>
      </c>
      <c r="D17" s="387" t="s">
        <v>115</v>
      </c>
      <c r="E17" s="169">
        <v>7.2594548400000294</v>
      </c>
      <c r="F17" s="388">
        <v>5.3842205950001869</v>
      </c>
      <c r="G17" s="378"/>
      <c r="J17" s="386" t="s">
        <v>150</v>
      </c>
      <c r="K17" s="201" t="s">
        <v>100</v>
      </c>
      <c r="L17" s="387" t="s">
        <v>40</v>
      </c>
      <c r="M17" s="169">
        <v>7.6234642599999862</v>
      </c>
      <c r="N17" s="388">
        <v>6.1716562550004133</v>
      </c>
    </row>
    <row r="18" spans="2:14" x14ac:dyDescent="0.25">
      <c r="B18" s="386" t="s">
        <v>123</v>
      </c>
      <c r="C18" s="201" t="s">
        <v>100</v>
      </c>
      <c r="D18" s="387" t="s">
        <v>134</v>
      </c>
      <c r="E18" s="169">
        <v>7.1911627600000383</v>
      </c>
      <c r="F18" s="388">
        <v>5.3924486699999621</v>
      </c>
      <c r="G18" s="378"/>
      <c r="J18" s="386" t="s">
        <v>150</v>
      </c>
      <c r="K18" s="201" t="s">
        <v>100</v>
      </c>
      <c r="L18" s="387" t="s">
        <v>50</v>
      </c>
      <c r="M18" s="169">
        <v>7.9279683000000771</v>
      </c>
      <c r="N18" s="388">
        <v>6.0921304249999571</v>
      </c>
    </row>
    <row r="19" spans="2:14" x14ac:dyDescent="0.25">
      <c r="B19" s="386" t="s">
        <v>144</v>
      </c>
      <c r="C19" s="201" t="s">
        <v>100</v>
      </c>
      <c r="D19" s="387" t="s">
        <v>147</v>
      </c>
      <c r="E19" s="169">
        <v>7.1500957599999122</v>
      </c>
      <c r="F19" s="388">
        <v>4.9245329799999853</v>
      </c>
      <c r="G19" s="378"/>
      <c r="J19" s="386" t="s">
        <v>152</v>
      </c>
      <c r="K19" s="201" t="s">
        <v>100</v>
      </c>
      <c r="L19" s="387" t="s">
        <v>33</v>
      </c>
      <c r="M19" s="169">
        <v>6.5620000000000047</v>
      </c>
      <c r="N19" s="388">
        <v>6.0352408000000421</v>
      </c>
    </row>
    <row r="20" spans="2:14" x14ac:dyDescent="0.25">
      <c r="B20" s="386" t="s">
        <v>137</v>
      </c>
      <c r="C20" s="201" t="s">
        <v>100</v>
      </c>
      <c r="D20" s="387" t="s">
        <v>125</v>
      </c>
      <c r="E20" s="169">
        <v>7.0993705600001018</v>
      </c>
      <c r="F20" s="388">
        <v>6.0094858849999495</v>
      </c>
      <c r="G20" s="378"/>
      <c r="J20" s="386" t="s">
        <v>137</v>
      </c>
      <c r="K20" s="201" t="s">
        <v>100</v>
      </c>
      <c r="L20" s="387" t="s">
        <v>125</v>
      </c>
      <c r="M20" s="169">
        <v>7.0993705600001018</v>
      </c>
      <c r="N20" s="388">
        <v>6.0094858849999495</v>
      </c>
    </row>
    <row r="21" spans="2:14" x14ac:dyDescent="0.25">
      <c r="B21" s="386" t="s">
        <v>152</v>
      </c>
      <c r="C21" s="201" t="s">
        <v>100</v>
      </c>
      <c r="D21" s="387" t="s">
        <v>34</v>
      </c>
      <c r="E21" s="169">
        <v>7.0923227349999891</v>
      </c>
      <c r="F21" s="388">
        <v>5.8205971450002947</v>
      </c>
      <c r="G21" s="378"/>
      <c r="J21" s="386" t="s">
        <v>152</v>
      </c>
      <c r="K21" s="201" t="s">
        <v>100</v>
      </c>
      <c r="L21" s="387" t="s">
        <v>34</v>
      </c>
      <c r="M21" s="169">
        <v>7.0923227349999891</v>
      </c>
      <c r="N21" s="388">
        <v>5.8205971450002947</v>
      </c>
    </row>
    <row r="22" spans="2:14" x14ac:dyDescent="0.25">
      <c r="B22" s="386" t="s">
        <v>137</v>
      </c>
      <c r="C22" s="201" t="s">
        <v>100</v>
      </c>
      <c r="D22" s="387" t="s">
        <v>127</v>
      </c>
      <c r="E22" s="169">
        <v>7.0327092400000373</v>
      </c>
      <c r="F22" s="388">
        <v>5.3849624949999546</v>
      </c>
      <c r="G22" s="378"/>
      <c r="J22" s="386" t="s">
        <v>152</v>
      </c>
      <c r="K22" s="201" t="s">
        <v>100</v>
      </c>
      <c r="L22" s="387" t="s">
        <v>40</v>
      </c>
      <c r="M22" s="169">
        <v>6.3919595400000455</v>
      </c>
      <c r="N22" s="388">
        <v>5.806870525000094</v>
      </c>
    </row>
    <row r="23" spans="2:14" x14ac:dyDescent="0.25">
      <c r="B23" s="386" t="s">
        <v>123</v>
      </c>
      <c r="C23" s="201" t="s">
        <v>100</v>
      </c>
      <c r="D23" s="387" t="s">
        <v>33</v>
      </c>
      <c r="E23" s="169">
        <v>6.9655395550000838</v>
      </c>
      <c r="F23" s="388">
        <v>4.8669799949999089</v>
      </c>
      <c r="G23" s="378"/>
      <c r="J23" s="386" t="s">
        <v>150</v>
      </c>
      <c r="K23" s="201" t="s">
        <v>100</v>
      </c>
      <c r="L23" s="387" t="s">
        <v>148</v>
      </c>
      <c r="M23" s="169">
        <v>6.0856874400001395</v>
      </c>
      <c r="N23" s="388">
        <v>5.7109034300002524</v>
      </c>
    </row>
    <row r="24" spans="2:14" x14ac:dyDescent="0.25">
      <c r="B24" s="386" t="s">
        <v>144</v>
      </c>
      <c r="C24" s="201" t="s">
        <v>100</v>
      </c>
      <c r="D24" s="387" t="s">
        <v>33</v>
      </c>
      <c r="E24" s="169">
        <v>6.8802807150000076</v>
      </c>
      <c r="F24" s="388">
        <v>4.8066370749998271</v>
      </c>
      <c r="G24" s="378"/>
      <c r="J24" s="386" t="s">
        <v>144</v>
      </c>
      <c r="K24" s="201" t="s">
        <v>100</v>
      </c>
      <c r="L24" s="387" t="s">
        <v>148</v>
      </c>
      <c r="M24" s="169">
        <v>5.576885920000052</v>
      </c>
      <c r="N24" s="388">
        <v>5.6798179050001742</v>
      </c>
    </row>
    <row r="25" spans="2:14" x14ac:dyDescent="0.25">
      <c r="B25" s="386" t="s">
        <v>123</v>
      </c>
      <c r="C25" s="201" t="s">
        <v>100</v>
      </c>
      <c r="D25" s="387" t="s">
        <v>114</v>
      </c>
      <c r="E25" s="169">
        <v>6.8590205550001917</v>
      </c>
      <c r="F25" s="388">
        <v>4.1043376199997148</v>
      </c>
      <c r="G25" s="378"/>
      <c r="J25" s="386" t="s">
        <v>152</v>
      </c>
      <c r="K25" s="201" t="s">
        <v>100</v>
      </c>
      <c r="L25" s="387" t="s">
        <v>36</v>
      </c>
      <c r="M25" s="169">
        <v>6.6981590400000073</v>
      </c>
      <c r="N25" s="388">
        <v>5.6745484450002595</v>
      </c>
    </row>
    <row r="26" spans="2:14" x14ac:dyDescent="0.25">
      <c r="B26" s="386" t="s">
        <v>152</v>
      </c>
      <c r="C26" s="201" t="s">
        <v>100</v>
      </c>
      <c r="D26" s="387" t="s">
        <v>48</v>
      </c>
      <c r="E26" s="169">
        <v>6.858749999999997</v>
      </c>
      <c r="F26" s="388">
        <v>6.5051856249996236</v>
      </c>
      <c r="G26" s="378"/>
      <c r="J26" s="386" t="s">
        <v>152</v>
      </c>
      <c r="K26" s="201" t="s">
        <v>100</v>
      </c>
      <c r="L26" s="387" t="s">
        <v>68</v>
      </c>
      <c r="M26" s="169">
        <v>6.1738500400000644</v>
      </c>
      <c r="N26" s="388">
        <v>5.6268635800001476</v>
      </c>
    </row>
    <row r="27" spans="2:14" x14ac:dyDescent="0.25">
      <c r="B27" s="386" t="s">
        <v>137</v>
      </c>
      <c r="C27" s="201" t="s">
        <v>100</v>
      </c>
      <c r="D27" s="387" t="s">
        <v>130</v>
      </c>
      <c r="E27" s="169">
        <v>6.8156144800000806</v>
      </c>
      <c r="F27" s="388">
        <v>4.2818023600002206</v>
      </c>
      <c r="G27" s="378"/>
      <c r="J27" s="386" t="s">
        <v>152</v>
      </c>
      <c r="K27" s="201" t="s">
        <v>100</v>
      </c>
      <c r="L27" s="387" t="s">
        <v>50</v>
      </c>
      <c r="M27" s="169">
        <v>6.1843750000000268</v>
      </c>
      <c r="N27" s="388">
        <v>5.6242824999998486</v>
      </c>
    </row>
    <row r="28" spans="2:14" x14ac:dyDescent="0.25">
      <c r="B28" s="386" t="s">
        <v>150</v>
      </c>
      <c r="C28" s="201" t="s">
        <v>100</v>
      </c>
      <c r="D28" s="387" t="s">
        <v>67</v>
      </c>
      <c r="E28" s="169">
        <v>6.7881475000000639</v>
      </c>
      <c r="F28" s="388">
        <v>5.5010133150000016</v>
      </c>
      <c r="G28" s="378"/>
      <c r="J28" s="386" t="s">
        <v>137</v>
      </c>
      <c r="K28" s="201" t="s">
        <v>100</v>
      </c>
      <c r="L28" s="387" t="s">
        <v>33</v>
      </c>
      <c r="M28" s="169">
        <v>7.6160238549999439</v>
      </c>
      <c r="N28" s="388">
        <v>5.5822740099999359</v>
      </c>
    </row>
    <row r="29" spans="2:14" x14ac:dyDescent="0.25">
      <c r="B29" s="386" t="s">
        <v>137</v>
      </c>
      <c r="C29" s="201" t="s">
        <v>100</v>
      </c>
      <c r="D29" s="387" t="s">
        <v>132</v>
      </c>
      <c r="E29" s="169">
        <v>6.7635964750000177</v>
      </c>
      <c r="F29" s="388">
        <v>4.2015569649998508</v>
      </c>
      <c r="G29" s="378"/>
      <c r="J29" s="386" t="s">
        <v>150</v>
      </c>
      <c r="K29" s="201" t="s">
        <v>100</v>
      </c>
      <c r="L29" s="387" t="s">
        <v>47</v>
      </c>
      <c r="M29" s="169">
        <v>6.7117070199999604</v>
      </c>
      <c r="N29" s="388">
        <v>5.5779155599998012</v>
      </c>
    </row>
    <row r="30" spans="2:14" x14ac:dyDescent="0.25">
      <c r="B30" s="386" t="s">
        <v>137</v>
      </c>
      <c r="C30" s="201" t="s">
        <v>100</v>
      </c>
      <c r="D30" s="387" t="s">
        <v>134</v>
      </c>
      <c r="E30" s="169">
        <v>6.7574337399999358</v>
      </c>
      <c r="F30" s="388">
        <v>4.5300176050001584</v>
      </c>
      <c r="G30" s="378"/>
      <c r="J30" s="386" t="s">
        <v>152</v>
      </c>
      <c r="K30" s="201" t="s">
        <v>100</v>
      </c>
      <c r="L30" s="387" t="s">
        <v>114</v>
      </c>
      <c r="M30" s="169">
        <v>6.3636250000000585</v>
      </c>
      <c r="N30" s="388">
        <v>5.5432413249997872</v>
      </c>
    </row>
    <row r="31" spans="2:14" x14ac:dyDescent="0.25">
      <c r="B31" s="386" t="s">
        <v>152</v>
      </c>
      <c r="C31" s="201" t="s">
        <v>102</v>
      </c>
      <c r="D31" s="387" t="s">
        <v>33</v>
      </c>
      <c r="E31" s="169">
        <v>6.7556034999999657</v>
      </c>
      <c r="F31" s="388">
        <v>6.4499984999999587</v>
      </c>
      <c r="G31" s="378"/>
      <c r="J31" s="386" t="s">
        <v>150</v>
      </c>
      <c r="K31" s="201" t="s">
        <v>100</v>
      </c>
      <c r="L31" s="387" t="s">
        <v>67</v>
      </c>
      <c r="M31" s="169">
        <v>6.7881475000000639</v>
      </c>
      <c r="N31" s="388">
        <v>5.5010133150000016</v>
      </c>
    </row>
    <row r="32" spans="2:14" x14ac:dyDescent="0.25">
      <c r="B32" s="386" t="s">
        <v>150</v>
      </c>
      <c r="C32" s="201" t="s">
        <v>100</v>
      </c>
      <c r="D32" s="387" t="s">
        <v>47</v>
      </c>
      <c r="E32" s="169">
        <v>6.7117070199999604</v>
      </c>
      <c r="F32" s="388">
        <v>5.5779155599998012</v>
      </c>
      <c r="G32" s="378"/>
      <c r="J32" s="386" t="s">
        <v>144</v>
      </c>
      <c r="K32" s="201" t="s">
        <v>100</v>
      </c>
      <c r="L32" s="387" t="s">
        <v>115</v>
      </c>
      <c r="M32" s="169">
        <v>7.3560400000000463</v>
      </c>
      <c r="N32" s="388">
        <v>5.4167029749998594</v>
      </c>
    </row>
    <row r="33" spans="2:14" x14ac:dyDescent="0.25">
      <c r="B33" s="386" t="s">
        <v>144</v>
      </c>
      <c r="C33" s="201" t="s">
        <v>100</v>
      </c>
      <c r="D33" s="387" t="s">
        <v>47</v>
      </c>
      <c r="E33" s="169">
        <v>6.7047875200001377</v>
      </c>
      <c r="F33" s="388">
        <v>5.13984640499993</v>
      </c>
      <c r="G33" s="378"/>
      <c r="J33" s="386" t="s">
        <v>123</v>
      </c>
      <c r="K33" s="201" t="s">
        <v>100</v>
      </c>
      <c r="L33" s="387" t="s">
        <v>134</v>
      </c>
      <c r="M33" s="169">
        <v>7.1911627600000383</v>
      </c>
      <c r="N33" s="388">
        <v>5.3924486699999621</v>
      </c>
    </row>
    <row r="34" spans="2:14" x14ac:dyDescent="0.25">
      <c r="B34" s="386" t="s">
        <v>123</v>
      </c>
      <c r="C34" s="201" t="s">
        <v>100</v>
      </c>
      <c r="D34" s="387" t="s">
        <v>132</v>
      </c>
      <c r="E34" s="169">
        <v>6.7000187550000776</v>
      </c>
      <c r="F34" s="388">
        <v>4.281999819999986</v>
      </c>
      <c r="G34" s="378"/>
      <c r="J34" s="386" t="s">
        <v>137</v>
      </c>
      <c r="K34" s="201" t="s">
        <v>100</v>
      </c>
      <c r="L34" s="387" t="s">
        <v>127</v>
      </c>
      <c r="M34" s="169">
        <v>7.0327092400000373</v>
      </c>
      <c r="N34" s="388">
        <v>5.3849624949999546</v>
      </c>
    </row>
    <row r="35" spans="2:14" x14ac:dyDescent="0.25">
      <c r="B35" s="386" t="s">
        <v>152</v>
      </c>
      <c r="C35" s="201" t="s">
        <v>100</v>
      </c>
      <c r="D35" s="387" t="s">
        <v>36</v>
      </c>
      <c r="E35" s="169">
        <v>6.6981590400000073</v>
      </c>
      <c r="F35" s="388">
        <v>5.6745484450002595</v>
      </c>
      <c r="G35" s="378"/>
      <c r="J35" s="386" t="s">
        <v>123</v>
      </c>
      <c r="K35" s="201" t="s">
        <v>100</v>
      </c>
      <c r="L35" s="387" t="s">
        <v>115</v>
      </c>
      <c r="M35" s="169">
        <v>7.2594548400000294</v>
      </c>
      <c r="N35" s="388">
        <v>5.3842205950001869</v>
      </c>
    </row>
    <row r="36" spans="2:14" x14ac:dyDescent="0.25">
      <c r="B36" s="386" t="s">
        <v>150</v>
      </c>
      <c r="C36" s="201" t="s">
        <v>100</v>
      </c>
      <c r="D36" s="387" t="s">
        <v>114</v>
      </c>
      <c r="E36" s="169">
        <v>6.5792096399999833</v>
      </c>
      <c r="F36" s="388">
        <v>5.3422719000003136</v>
      </c>
      <c r="G36" s="378"/>
      <c r="J36" s="386" t="s">
        <v>152</v>
      </c>
      <c r="K36" s="201" t="s">
        <v>102</v>
      </c>
      <c r="L36" s="387" t="s">
        <v>67</v>
      </c>
      <c r="M36" s="169">
        <v>5.8436581000000087</v>
      </c>
      <c r="N36" s="388">
        <v>5.3661670699998982</v>
      </c>
    </row>
    <row r="37" spans="2:14" x14ac:dyDescent="0.25">
      <c r="B37" s="386" t="s">
        <v>152</v>
      </c>
      <c r="C37" s="201" t="s">
        <v>100</v>
      </c>
      <c r="D37" s="387" t="s">
        <v>33</v>
      </c>
      <c r="E37" s="169">
        <v>6.5620000000000047</v>
      </c>
      <c r="F37" s="388">
        <v>6.0352408000000421</v>
      </c>
      <c r="G37" s="378"/>
      <c r="J37" s="386" t="s">
        <v>150</v>
      </c>
      <c r="K37" s="201" t="s">
        <v>100</v>
      </c>
      <c r="L37" s="387" t="s">
        <v>114</v>
      </c>
      <c r="M37" s="169">
        <v>6.5792096399999833</v>
      </c>
      <c r="N37" s="388">
        <v>5.3422719000003136</v>
      </c>
    </row>
    <row r="38" spans="2:14" x14ac:dyDescent="0.25">
      <c r="B38" s="386" t="s">
        <v>144</v>
      </c>
      <c r="C38" s="201" t="s">
        <v>100</v>
      </c>
      <c r="D38" s="387" t="s">
        <v>40</v>
      </c>
      <c r="E38" s="169">
        <v>6.4811990799999784</v>
      </c>
      <c r="F38" s="388">
        <v>4.4189292949998364</v>
      </c>
      <c r="G38" s="378"/>
      <c r="J38" s="386" t="s">
        <v>150</v>
      </c>
      <c r="K38" s="201" t="s">
        <v>100</v>
      </c>
      <c r="L38" s="387" t="s">
        <v>116</v>
      </c>
      <c r="M38" s="169">
        <v>6.3772306000000931</v>
      </c>
      <c r="N38" s="388">
        <v>5.300942045000391</v>
      </c>
    </row>
    <row r="39" spans="2:14" x14ac:dyDescent="0.25">
      <c r="B39" s="386" t="s">
        <v>144</v>
      </c>
      <c r="C39" s="201" t="s">
        <v>100</v>
      </c>
      <c r="D39" s="387" t="s">
        <v>114</v>
      </c>
      <c r="E39" s="169">
        <v>6.4607247600001356</v>
      </c>
      <c r="F39" s="388">
        <v>4.3694552949999039</v>
      </c>
      <c r="G39" s="378"/>
      <c r="J39" s="386" t="s">
        <v>152</v>
      </c>
      <c r="K39" s="201" t="s">
        <v>100</v>
      </c>
      <c r="L39" s="387" t="s">
        <v>42</v>
      </c>
      <c r="M39" s="169">
        <v>5.8384626399999693</v>
      </c>
      <c r="N39" s="388">
        <v>5.2941457400001681</v>
      </c>
    </row>
    <row r="40" spans="2:14" x14ac:dyDescent="0.25">
      <c r="B40" s="386" t="s">
        <v>150</v>
      </c>
      <c r="C40" s="201" t="s">
        <v>100</v>
      </c>
      <c r="D40" s="387" t="s">
        <v>42</v>
      </c>
      <c r="E40" s="169">
        <v>6.4448384399999927</v>
      </c>
      <c r="F40" s="388">
        <v>4.9771852300001926</v>
      </c>
      <c r="G40" s="378"/>
      <c r="J40" s="386" t="s">
        <v>150</v>
      </c>
      <c r="K40" s="201" t="s">
        <v>100</v>
      </c>
      <c r="L40" s="387" t="s">
        <v>113</v>
      </c>
      <c r="M40" s="169">
        <v>6.0246572400000451</v>
      </c>
      <c r="N40" s="388">
        <v>5.2789566549999956</v>
      </c>
    </row>
    <row r="41" spans="2:14" x14ac:dyDescent="0.25">
      <c r="B41" s="386" t="s">
        <v>137</v>
      </c>
      <c r="C41" s="201" t="s">
        <v>100</v>
      </c>
      <c r="D41" s="387" t="s">
        <v>129</v>
      </c>
      <c r="E41" s="169">
        <v>6.4325796550000369</v>
      </c>
      <c r="F41" s="388">
        <v>5.0380741199999255</v>
      </c>
      <c r="G41" s="378"/>
      <c r="J41" s="386" t="s">
        <v>152</v>
      </c>
      <c r="K41" s="201" t="s">
        <v>100</v>
      </c>
      <c r="L41" s="387" t="s">
        <v>115</v>
      </c>
      <c r="M41" s="169">
        <v>5.943916959999954</v>
      </c>
      <c r="N41" s="388">
        <v>5.2786986199997514</v>
      </c>
    </row>
    <row r="42" spans="2:14" x14ac:dyDescent="0.25">
      <c r="B42" s="386" t="s">
        <v>137</v>
      </c>
      <c r="C42" s="201" t="s">
        <v>100</v>
      </c>
      <c r="D42" s="387" t="s">
        <v>133</v>
      </c>
      <c r="E42" s="169">
        <v>6.411190315000149</v>
      </c>
      <c r="F42" s="388">
        <v>4.3425913450000388</v>
      </c>
      <c r="G42" s="378"/>
      <c r="J42" s="386" t="s">
        <v>137</v>
      </c>
      <c r="K42" s="201" t="s">
        <v>102</v>
      </c>
      <c r="L42" s="387" t="s">
        <v>33</v>
      </c>
      <c r="M42" s="169">
        <v>6.1390667200001339</v>
      </c>
      <c r="N42" s="388">
        <v>5.2665428099997795</v>
      </c>
    </row>
    <row r="43" spans="2:14" x14ac:dyDescent="0.25">
      <c r="B43" s="386" t="s">
        <v>152</v>
      </c>
      <c r="C43" s="201" t="s">
        <v>100</v>
      </c>
      <c r="D43" s="387" t="s">
        <v>40</v>
      </c>
      <c r="E43" s="169">
        <v>6.3919595400000455</v>
      </c>
      <c r="F43" s="388">
        <v>5.806870525000094</v>
      </c>
      <c r="G43" s="378"/>
      <c r="J43" s="386" t="s">
        <v>123</v>
      </c>
      <c r="K43" s="201" t="s">
        <v>100</v>
      </c>
      <c r="L43" s="387" t="s">
        <v>129</v>
      </c>
      <c r="M43" s="169">
        <v>7.3283974750000329</v>
      </c>
      <c r="N43" s="388">
        <v>5.2595058000000083</v>
      </c>
    </row>
    <row r="44" spans="2:14" x14ac:dyDescent="0.25">
      <c r="B44" s="386" t="s">
        <v>150</v>
      </c>
      <c r="C44" s="201" t="s">
        <v>100</v>
      </c>
      <c r="D44" s="387" t="s">
        <v>116</v>
      </c>
      <c r="E44" s="169">
        <v>6.3772306000000931</v>
      </c>
      <c r="F44" s="388">
        <v>5.300942045000391</v>
      </c>
      <c r="G44" s="378"/>
      <c r="J44" s="386" t="s">
        <v>150</v>
      </c>
      <c r="K44" s="201" t="s">
        <v>100</v>
      </c>
      <c r="L44" s="387" t="s">
        <v>44</v>
      </c>
      <c r="M44" s="169">
        <v>6.2921548599999104</v>
      </c>
      <c r="N44" s="388">
        <v>5.2426997150000227</v>
      </c>
    </row>
    <row r="45" spans="2:14" x14ac:dyDescent="0.25">
      <c r="B45" s="386" t="s">
        <v>152</v>
      </c>
      <c r="C45" s="201" t="s">
        <v>100</v>
      </c>
      <c r="D45" s="387" t="s">
        <v>114</v>
      </c>
      <c r="E45" s="169">
        <v>6.3636250000000585</v>
      </c>
      <c r="F45" s="388">
        <v>5.5432413249997872</v>
      </c>
      <c r="G45" s="378"/>
      <c r="J45" s="386" t="s">
        <v>152</v>
      </c>
      <c r="K45" s="201" t="s">
        <v>100</v>
      </c>
      <c r="L45" s="387" t="s">
        <v>147</v>
      </c>
      <c r="M45" s="169">
        <v>6.017125000000024</v>
      </c>
      <c r="N45" s="388">
        <v>5.1706220249998696</v>
      </c>
    </row>
    <row r="46" spans="2:14" x14ac:dyDescent="0.25">
      <c r="B46" s="386" t="s">
        <v>137</v>
      </c>
      <c r="C46" s="201" t="s">
        <v>100</v>
      </c>
      <c r="D46" s="387" t="s">
        <v>142</v>
      </c>
      <c r="E46" s="169">
        <v>6.356074860000053</v>
      </c>
      <c r="F46" s="388">
        <v>4.8762114050000394</v>
      </c>
      <c r="G46" s="378"/>
      <c r="J46" s="386" t="s">
        <v>150</v>
      </c>
      <c r="K46" s="201" t="s">
        <v>100</v>
      </c>
      <c r="L46" s="387" t="s">
        <v>151</v>
      </c>
      <c r="M46" s="169">
        <v>5.3138571400000583</v>
      </c>
      <c r="N46" s="388">
        <v>5.1475422050002511</v>
      </c>
    </row>
    <row r="47" spans="2:14" x14ac:dyDescent="0.25">
      <c r="B47" s="386" t="s">
        <v>123</v>
      </c>
      <c r="C47" s="201" t="s">
        <v>100</v>
      </c>
      <c r="D47" s="387" t="s">
        <v>127</v>
      </c>
      <c r="E47" s="169">
        <v>6.3329400000000025</v>
      </c>
      <c r="F47" s="388">
        <v>4.3232622000001513</v>
      </c>
      <c r="G47" s="378"/>
      <c r="J47" s="386" t="s">
        <v>144</v>
      </c>
      <c r="K47" s="201" t="s">
        <v>100</v>
      </c>
      <c r="L47" s="387" t="s">
        <v>47</v>
      </c>
      <c r="M47" s="169">
        <v>6.7047875200001377</v>
      </c>
      <c r="N47" s="388">
        <v>5.13984640499993</v>
      </c>
    </row>
    <row r="48" spans="2:14" x14ac:dyDescent="0.25">
      <c r="B48" s="386" t="s">
        <v>150</v>
      </c>
      <c r="C48" s="201" t="s">
        <v>100</v>
      </c>
      <c r="D48" s="387" t="s">
        <v>115</v>
      </c>
      <c r="E48" s="169">
        <v>6.3255580000000906</v>
      </c>
      <c r="F48" s="388">
        <v>6.4725890600004403</v>
      </c>
      <c r="G48" s="378"/>
      <c r="J48" s="386" t="s">
        <v>150</v>
      </c>
      <c r="K48" s="201" t="s">
        <v>100</v>
      </c>
      <c r="L48" s="387" t="s">
        <v>146</v>
      </c>
      <c r="M48" s="169">
        <v>6.1127018800000492</v>
      </c>
      <c r="N48" s="388">
        <v>5.1115200250000088</v>
      </c>
    </row>
    <row r="49" spans="2:14" x14ac:dyDescent="0.25">
      <c r="B49" s="386" t="s">
        <v>123</v>
      </c>
      <c r="C49" s="201" t="s">
        <v>100</v>
      </c>
      <c r="D49" s="387" t="s">
        <v>130</v>
      </c>
      <c r="E49" s="169">
        <v>6.3136624750000383</v>
      </c>
      <c r="F49" s="388">
        <v>3.8475747250002823</v>
      </c>
      <c r="G49" s="378"/>
      <c r="J49" s="386" t="s">
        <v>150</v>
      </c>
      <c r="K49" s="201" t="s">
        <v>100</v>
      </c>
      <c r="L49" s="387" t="s">
        <v>36</v>
      </c>
      <c r="M49" s="169">
        <v>6.1467415200000817</v>
      </c>
      <c r="N49" s="388">
        <v>5.0816345750004048</v>
      </c>
    </row>
    <row r="50" spans="2:14" x14ac:dyDescent="0.25">
      <c r="B50" s="386" t="s">
        <v>150</v>
      </c>
      <c r="C50" s="201" t="s">
        <v>100</v>
      </c>
      <c r="D50" s="387" t="s">
        <v>44</v>
      </c>
      <c r="E50" s="169">
        <v>6.2921548599999104</v>
      </c>
      <c r="F50" s="388">
        <v>5.2426997150000227</v>
      </c>
      <c r="G50" s="378"/>
      <c r="J50" s="386" t="s">
        <v>150</v>
      </c>
      <c r="K50" s="201" t="s">
        <v>100</v>
      </c>
      <c r="L50" s="387" t="s">
        <v>68</v>
      </c>
      <c r="M50" s="169">
        <v>6.2222282800000857</v>
      </c>
      <c r="N50" s="388">
        <v>5.0484969400002653</v>
      </c>
    </row>
    <row r="51" spans="2:14" x14ac:dyDescent="0.25">
      <c r="B51" s="386" t="s">
        <v>144</v>
      </c>
      <c r="C51" s="201" t="s">
        <v>100</v>
      </c>
      <c r="D51" s="387" t="s">
        <v>48</v>
      </c>
      <c r="E51" s="169">
        <v>6.2659505149999966</v>
      </c>
      <c r="F51" s="388">
        <v>3.9630534699997537</v>
      </c>
      <c r="G51" s="378"/>
      <c r="J51" s="386" t="s">
        <v>137</v>
      </c>
      <c r="K51" s="201" t="s">
        <v>100</v>
      </c>
      <c r="L51" s="387" t="s">
        <v>129</v>
      </c>
      <c r="M51" s="169">
        <v>6.4325796550000369</v>
      </c>
      <c r="N51" s="388">
        <v>5.0380741199999255</v>
      </c>
    </row>
    <row r="52" spans="2:14" x14ac:dyDescent="0.25">
      <c r="B52" s="386" t="s">
        <v>137</v>
      </c>
      <c r="C52" s="201" t="s">
        <v>100</v>
      </c>
      <c r="D52" s="387" t="s">
        <v>126</v>
      </c>
      <c r="E52" s="169">
        <v>6.2353472400000101</v>
      </c>
      <c r="F52" s="388">
        <v>4.5085860700000113</v>
      </c>
      <c r="G52" s="378"/>
      <c r="J52" s="386" t="s">
        <v>152</v>
      </c>
      <c r="K52" s="201" t="s">
        <v>100</v>
      </c>
      <c r="L52" s="387" t="s">
        <v>148</v>
      </c>
      <c r="M52" s="169">
        <v>5.6766010000000584</v>
      </c>
      <c r="N52" s="388">
        <v>5.0041962000000506</v>
      </c>
    </row>
    <row r="53" spans="2:14" x14ac:dyDescent="0.25">
      <c r="B53" s="386" t="s">
        <v>150</v>
      </c>
      <c r="C53" s="201" t="s">
        <v>100</v>
      </c>
      <c r="D53" s="387" t="s">
        <v>68</v>
      </c>
      <c r="E53" s="169">
        <v>6.2222282800000857</v>
      </c>
      <c r="F53" s="388">
        <v>5.0484969400002653</v>
      </c>
      <c r="G53" s="378"/>
      <c r="J53" s="386" t="s">
        <v>137</v>
      </c>
      <c r="K53" s="201" t="s">
        <v>102</v>
      </c>
      <c r="L53" s="387" t="s">
        <v>136</v>
      </c>
      <c r="M53" s="169">
        <v>4.8810088000000569</v>
      </c>
      <c r="N53" s="388">
        <v>4.9913372100000126</v>
      </c>
    </row>
    <row r="54" spans="2:14" x14ac:dyDescent="0.25">
      <c r="B54" s="386" t="s">
        <v>137</v>
      </c>
      <c r="C54" s="201" t="s">
        <v>100</v>
      </c>
      <c r="D54" s="387" t="s">
        <v>114</v>
      </c>
      <c r="E54" s="169">
        <v>6.2147890350000186</v>
      </c>
      <c r="F54" s="388">
        <v>4.009069155000109</v>
      </c>
      <c r="G54" s="378"/>
      <c r="J54" s="386" t="s">
        <v>150</v>
      </c>
      <c r="K54" s="201" t="s">
        <v>100</v>
      </c>
      <c r="L54" s="387" t="s">
        <v>42</v>
      </c>
      <c r="M54" s="169">
        <v>6.4448384399999927</v>
      </c>
      <c r="N54" s="388">
        <v>4.9771852300001926</v>
      </c>
    </row>
    <row r="55" spans="2:14" x14ac:dyDescent="0.25">
      <c r="B55" s="386" t="s">
        <v>144</v>
      </c>
      <c r="C55" s="201" t="s">
        <v>100</v>
      </c>
      <c r="D55" s="387" t="s">
        <v>113</v>
      </c>
      <c r="E55" s="169">
        <v>6.1939722400000159</v>
      </c>
      <c r="F55" s="388">
        <v>4.4683914699996725</v>
      </c>
      <c r="G55" s="378"/>
      <c r="J55" s="386" t="s">
        <v>152</v>
      </c>
      <c r="K55" s="201" t="s">
        <v>100</v>
      </c>
      <c r="L55" s="387" t="s">
        <v>146</v>
      </c>
      <c r="M55" s="169">
        <v>5.1558664750000958</v>
      </c>
      <c r="N55" s="388">
        <v>4.9727567200002829</v>
      </c>
    </row>
    <row r="56" spans="2:14" x14ac:dyDescent="0.25">
      <c r="B56" s="386" t="s">
        <v>144</v>
      </c>
      <c r="C56" s="201" t="s">
        <v>100</v>
      </c>
      <c r="D56" s="387" t="s">
        <v>50</v>
      </c>
      <c r="E56" s="169">
        <v>6.1863474000001535</v>
      </c>
      <c r="F56" s="388">
        <v>4.1030905350000175</v>
      </c>
      <c r="G56" s="378"/>
      <c r="J56" s="386" t="s">
        <v>152</v>
      </c>
      <c r="K56" s="201" t="s">
        <v>102</v>
      </c>
      <c r="L56" s="387" t="s">
        <v>147</v>
      </c>
      <c r="M56" s="169">
        <v>5.2968619600000055</v>
      </c>
      <c r="N56" s="388">
        <v>4.9248653400001219</v>
      </c>
    </row>
    <row r="57" spans="2:14" x14ac:dyDescent="0.25">
      <c r="B57" s="386" t="s">
        <v>152</v>
      </c>
      <c r="C57" s="201" t="s">
        <v>100</v>
      </c>
      <c r="D57" s="387" t="s">
        <v>50</v>
      </c>
      <c r="E57" s="169">
        <v>6.1843750000000268</v>
      </c>
      <c r="F57" s="388">
        <v>5.6242824999998486</v>
      </c>
      <c r="G57" s="378"/>
      <c r="J57" s="386" t="s">
        <v>144</v>
      </c>
      <c r="K57" s="201" t="s">
        <v>100</v>
      </c>
      <c r="L57" s="387" t="s">
        <v>147</v>
      </c>
      <c r="M57" s="169">
        <v>7.1500957599999122</v>
      </c>
      <c r="N57" s="388">
        <v>4.9245329799999853</v>
      </c>
    </row>
    <row r="58" spans="2:14" x14ac:dyDescent="0.25">
      <c r="B58" s="386" t="s">
        <v>152</v>
      </c>
      <c r="C58" s="201" t="s">
        <v>100</v>
      </c>
      <c r="D58" s="387" t="s">
        <v>68</v>
      </c>
      <c r="E58" s="169">
        <v>6.1738500400000644</v>
      </c>
      <c r="F58" s="388">
        <v>5.6268635800001476</v>
      </c>
      <c r="G58" s="378"/>
      <c r="J58" s="386" t="s">
        <v>150</v>
      </c>
      <c r="K58" s="201" t="s">
        <v>100</v>
      </c>
      <c r="L58" s="387" t="s">
        <v>41</v>
      </c>
      <c r="M58" s="169">
        <v>5.2891862950000323</v>
      </c>
      <c r="N58" s="388">
        <v>4.8793067500000911</v>
      </c>
    </row>
    <row r="59" spans="2:14" x14ac:dyDescent="0.25">
      <c r="B59" s="386" t="s">
        <v>150</v>
      </c>
      <c r="C59" s="201" t="s">
        <v>100</v>
      </c>
      <c r="D59" s="387" t="s">
        <v>36</v>
      </c>
      <c r="E59" s="169">
        <v>6.1467415200000817</v>
      </c>
      <c r="F59" s="388">
        <v>5.0816345750004048</v>
      </c>
      <c r="G59" s="378"/>
      <c r="J59" s="386" t="s">
        <v>137</v>
      </c>
      <c r="K59" s="201" t="s">
        <v>100</v>
      </c>
      <c r="L59" s="387" t="s">
        <v>142</v>
      </c>
      <c r="M59" s="169">
        <v>6.356074860000053</v>
      </c>
      <c r="N59" s="388">
        <v>4.8762114050000394</v>
      </c>
    </row>
    <row r="60" spans="2:14" x14ac:dyDescent="0.25">
      <c r="B60" s="386" t="s">
        <v>137</v>
      </c>
      <c r="C60" s="201" t="s">
        <v>102</v>
      </c>
      <c r="D60" s="387" t="s">
        <v>33</v>
      </c>
      <c r="E60" s="169">
        <v>6.1390667200001339</v>
      </c>
      <c r="F60" s="388">
        <v>5.2665428099997795</v>
      </c>
      <c r="G60" s="378"/>
      <c r="J60" s="386" t="s">
        <v>123</v>
      </c>
      <c r="K60" s="201" t="s">
        <v>100</v>
      </c>
      <c r="L60" s="387" t="s">
        <v>33</v>
      </c>
      <c r="M60" s="169">
        <v>6.9655395550000838</v>
      </c>
      <c r="N60" s="388">
        <v>4.8669799949999089</v>
      </c>
    </row>
    <row r="61" spans="2:14" x14ac:dyDescent="0.25">
      <c r="B61" s="386" t="s">
        <v>150</v>
      </c>
      <c r="C61" s="201" t="s">
        <v>100</v>
      </c>
      <c r="D61" s="387" t="s">
        <v>146</v>
      </c>
      <c r="E61" s="169">
        <v>6.1127018800000492</v>
      </c>
      <c r="F61" s="388">
        <v>5.1115200250000088</v>
      </c>
      <c r="G61" s="378"/>
      <c r="J61" s="386" t="s">
        <v>150</v>
      </c>
      <c r="K61" s="201" t="s">
        <v>100</v>
      </c>
      <c r="L61" s="387" t="s">
        <v>34</v>
      </c>
      <c r="M61" s="169">
        <v>6.0118489599999814</v>
      </c>
      <c r="N61" s="388">
        <v>4.8428005049997145</v>
      </c>
    </row>
    <row r="62" spans="2:14" x14ac:dyDescent="0.25">
      <c r="B62" s="386" t="s">
        <v>123</v>
      </c>
      <c r="C62" s="201" t="s">
        <v>100</v>
      </c>
      <c r="D62" s="387" t="s">
        <v>117</v>
      </c>
      <c r="E62" s="169">
        <v>6.0892669200000764</v>
      </c>
      <c r="F62" s="388">
        <v>4.2657384250002535</v>
      </c>
      <c r="G62" s="378"/>
      <c r="J62" s="386" t="s">
        <v>152</v>
      </c>
      <c r="K62" s="201" t="s">
        <v>100</v>
      </c>
      <c r="L62" s="387" t="s">
        <v>41</v>
      </c>
      <c r="M62" s="169">
        <v>4.7985420400000489</v>
      </c>
      <c r="N62" s="388">
        <v>4.8371297199998784</v>
      </c>
    </row>
    <row r="63" spans="2:14" x14ac:dyDescent="0.25">
      <c r="B63" s="386" t="s">
        <v>150</v>
      </c>
      <c r="C63" s="201" t="s">
        <v>100</v>
      </c>
      <c r="D63" s="387" t="s">
        <v>148</v>
      </c>
      <c r="E63" s="169">
        <v>6.0856874400001395</v>
      </c>
      <c r="F63" s="388">
        <v>5.7109034300002524</v>
      </c>
      <c r="G63" s="378"/>
      <c r="J63" s="386" t="s">
        <v>152</v>
      </c>
      <c r="K63" s="201" t="s">
        <v>100</v>
      </c>
      <c r="L63" s="387" t="s">
        <v>43</v>
      </c>
      <c r="M63" s="169">
        <v>5.0424085600000828</v>
      </c>
      <c r="N63" s="388">
        <v>4.818148445000026</v>
      </c>
    </row>
    <row r="64" spans="2:14" x14ac:dyDescent="0.25">
      <c r="B64" s="386" t="s">
        <v>123</v>
      </c>
      <c r="C64" s="201" t="s">
        <v>100</v>
      </c>
      <c r="D64" s="387" t="s">
        <v>136</v>
      </c>
      <c r="E64" s="169">
        <v>6.0709659000001421</v>
      </c>
      <c r="F64" s="388">
        <v>4.5330487249999063</v>
      </c>
      <c r="G64" s="378"/>
      <c r="J64" s="386" t="s">
        <v>144</v>
      </c>
      <c r="K64" s="201" t="s">
        <v>100</v>
      </c>
      <c r="L64" s="387" t="s">
        <v>33</v>
      </c>
      <c r="M64" s="169">
        <v>6.8802807150000076</v>
      </c>
      <c r="N64" s="388">
        <v>4.8066370749998271</v>
      </c>
    </row>
    <row r="65" spans="2:14" x14ac:dyDescent="0.25">
      <c r="B65" s="386" t="s">
        <v>150</v>
      </c>
      <c r="C65" s="201" t="s">
        <v>100</v>
      </c>
      <c r="D65" s="387" t="s">
        <v>113</v>
      </c>
      <c r="E65" s="169">
        <v>6.0246572400000451</v>
      </c>
      <c r="F65" s="388">
        <v>5.2789566549999956</v>
      </c>
      <c r="G65" s="378"/>
      <c r="J65" s="386" t="s">
        <v>123</v>
      </c>
      <c r="K65" s="201" t="s">
        <v>102</v>
      </c>
      <c r="L65" s="387" t="s">
        <v>125</v>
      </c>
      <c r="M65" s="169">
        <v>4.2</v>
      </c>
      <c r="N65" s="388">
        <v>4.8</v>
      </c>
    </row>
    <row r="66" spans="2:14" x14ac:dyDescent="0.25">
      <c r="B66" s="386" t="s">
        <v>152</v>
      </c>
      <c r="C66" s="201" t="s">
        <v>100</v>
      </c>
      <c r="D66" s="387" t="s">
        <v>147</v>
      </c>
      <c r="E66" s="169">
        <v>6.017125000000024</v>
      </c>
      <c r="F66" s="388">
        <v>5.1706220249998696</v>
      </c>
      <c r="G66" s="378"/>
      <c r="J66" s="386" t="s">
        <v>144</v>
      </c>
      <c r="K66" s="201" t="s">
        <v>100</v>
      </c>
      <c r="L66" s="387" t="s">
        <v>42</v>
      </c>
      <c r="M66" s="169">
        <v>5.2802084400000142</v>
      </c>
      <c r="N66" s="388">
        <v>4.7938562350000353</v>
      </c>
    </row>
    <row r="67" spans="2:14" x14ac:dyDescent="0.25">
      <c r="B67" s="386" t="s">
        <v>150</v>
      </c>
      <c r="C67" s="201" t="s">
        <v>100</v>
      </c>
      <c r="D67" s="387" t="s">
        <v>34</v>
      </c>
      <c r="E67" s="169">
        <v>6.0118489599999814</v>
      </c>
      <c r="F67" s="388">
        <v>4.8428005049997145</v>
      </c>
      <c r="G67" s="378"/>
      <c r="J67" s="386" t="s">
        <v>152</v>
      </c>
      <c r="K67" s="201" t="s">
        <v>102</v>
      </c>
      <c r="L67" s="387" t="s">
        <v>146</v>
      </c>
      <c r="M67" s="169">
        <v>5.4089694400000301</v>
      </c>
      <c r="N67" s="388">
        <v>4.6677826999999947</v>
      </c>
    </row>
    <row r="68" spans="2:14" x14ac:dyDescent="0.25">
      <c r="B68" s="386" t="s">
        <v>144</v>
      </c>
      <c r="C68" s="201" t="s">
        <v>100</v>
      </c>
      <c r="D68" s="387" t="s">
        <v>41</v>
      </c>
      <c r="E68" s="169">
        <v>5.99499687999998</v>
      </c>
      <c r="F68" s="388">
        <v>3.7005307150001134</v>
      </c>
      <c r="G68" s="378"/>
      <c r="J68" s="386" t="s">
        <v>137</v>
      </c>
      <c r="K68" s="201" t="s">
        <v>100</v>
      </c>
      <c r="L68" s="387" t="s">
        <v>140</v>
      </c>
      <c r="M68" s="169">
        <v>4.7615767600000369</v>
      </c>
      <c r="N68" s="388">
        <v>4.6439831400000928</v>
      </c>
    </row>
    <row r="69" spans="2:14" x14ac:dyDescent="0.25">
      <c r="B69" s="386" t="s">
        <v>123</v>
      </c>
      <c r="C69" s="201" t="s">
        <v>100</v>
      </c>
      <c r="D69" s="387" t="s">
        <v>112</v>
      </c>
      <c r="E69" s="169">
        <v>5.990812280000025</v>
      </c>
      <c r="F69" s="388">
        <v>4.2784650450000274</v>
      </c>
      <c r="G69" s="378"/>
      <c r="J69" s="386" t="s">
        <v>152</v>
      </c>
      <c r="K69" s="201" t="s">
        <v>100</v>
      </c>
      <c r="L69" s="387" t="s">
        <v>44</v>
      </c>
      <c r="M69" s="169">
        <v>5.2628050600000407</v>
      </c>
      <c r="N69" s="388">
        <v>4.6103087199998729</v>
      </c>
    </row>
    <row r="70" spans="2:14" x14ac:dyDescent="0.25">
      <c r="B70" s="386" t="s">
        <v>137</v>
      </c>
      <c r="C70" s="201" t="s">
        <v>100</v>
      </c>
      <c r="D70" s="387" t="s">
        <v>112</v>
      </c>
      <c r="E70" s="169">
        <v>5.9588988549999904</v>
      </c>
      <c r="F70" s="388">
        <v>4.3706872649999466</v>
      </c>
      <c r="G70" s="378"/>
      <c r="J70" s="386" t="s">
        <v>123</v>
      </c>
      <c r="K70" s="201" t="s">
        <v>102</v>
      </c>
      <c r="L70" s="387" t="s">
        <v>113</v>
      </c>
      <c r="M70" s="169">
        <v>3.8840777400000084</v>
      </c>
      <c r="N70" s="388">
        <v>4.6078713000000864</v>
      </c>
    </row>
    <row r="71" spans="2:14" x14ac:dyDescent="0.25">
      <c r="B71" s="386" t="s">
        <v>152</v>
      </c>
      <c r="C71" s="201" t="s">
        <v>100</v>
      </c>
      <c r="D71" s="387" t="s">
        <v>115</v>
      </c>
      <c r="E71" s="169">
        <v>5.943916959999954</v>
      </c>
      <c r="F71" s="388">
        <v>5.2786986199997514</v>
      </c>
      <c r="G71" s="378"/>
      <c r="J71" s="386" t="s">
        <v>150</v>
      </c>
      <c r="K71" s="201" t="s">
        <v>100</v>
      </c>
      <c r="L71" s="387" t="s">
        <v>112</v>
      </c>
      <c r="M71" s="169">
        <v>5.5288585600000637</v>
      </c>
      <c r="N71" s="388">
        <v>4.5833684949997942</v>
      </c>
    </row>
    <row r="72" spans="2:14" x14ac:dyDescent="0.25">
      <c r="B72" s="386" t="s">
        <v>123</v>
      </c>
      <c r="C72" s="201" t="s">
        <v>100</v>
      </c>
      <c r="D72" s="387" t="s">
        <v>133</v>
      </c>
      <c r="E72" s="169">
        <v>5.9109309550000582</v>
      </c>
      <c r="F72" s="388">
        <v>3.6175407899998246</v>
      </c>
      <c r="G72" s="378"/>
      <c r="J72" s="386" t="s">
        <v>123</v>
      </c>
      <c r="K72" s="201" t="s">
        <v>100</v>
      </c>
      <c r="L72" s="387" t="s">
        <v>136</v>
      </c>
      <c r="M72" s="169">
        <v>6.0709659000001421</v>
      </c>
      <c r="N72" s="388">
        <v>4.5330487249999063</v>
      </c>
    </row>
    <row r="73" spans="2:14" x14ac:dyDescent="0.25">
      <c r="B73" s="386" t="s">
        <v>152</v>
      </c>
      <c r="C73" s="201" t="s">
        <v>102</v>
      </c>
      <c r="D73" s="387" t="s">
        <v>67</v>
      </c>
      <c r="E73" s="169">
        <v>5.8436581000000087</v>
      </c>
      <c r="F73" s="388">
        <v>5.3661670699998982</v>
      </c>
      <c r="G73" s="378"/>
      <c r="J73" s="386" t="s">
        <v>137</v>
      </c>
      <c r="K73" s="201" t="s">
        <v>100</v>
      </c>
      <c r="L73" s="387" t="s">
        <v>134</v>
      </c>
      <c r="M73" s="169">
        <v>6.7574337399999358</v>
      </c>
      <c r="N73" s="388">
        <v>4.5300176050001584</v>
      </c>
    </row>
    <row r="74" spans="2:14" x14ac:dyDescent="0.25">
      <c r="B74" s="386" t="s">
        <v>144</v>
      </c>
      <c r="C74" s="201" t="s">
        <v>100</v>
      </c>
      <c r="D74" s="387" t="s">
        <v>112</v>
      </c>
      <c r="E74" s="169">
        <v>5.8428631600001486</v>
      </c>
      <c r="F74" s="388">
        <v>4.2703267450000579</v>
      </c>
      <c r="G74" s="378"/>
      <c r="J74" s="386" t="s">
        <v>137</v>
      </c>
      <c r="K74" s="201" t="s">
        <v>100</v>
      </c>
      <c r="L74" s="387" t="s">
        <v>126</v>
      </c>
      <c r="M74" s="169">
        <v>6.2353472400000101</v>
      </c>
      <c r="N74" s="388">
        <v>4.5085860700000113</v>
      </c>
    </row>
    <row r="75" spans="2:14" x14ac:dyDescent="0.25">
      <c r="B75" s="386" t="s">
        <v>152</v>
      </c>
      <c r="C75" s="201" t="s">
        <v>100</v>
      </c>
      <c r="D75" s="387" t="s">
        <v>42</v>
      </c>
      <c r="E75" s="169">
        <v>5.8384626399999693</v>
      </c>
      <c r="F75" s="388">
        <v>5.2941457400001681</v>
      </c>
      <c r="G75" s="378"/>
      <c r="J75" s="386" t="s">
        <v>152</v>
      </c>
      <c r="K75" s="201" t="s">
        <v>102</v>
      </c>
      <c r="L75" s="387" t="s">
        <v>41</v>
      </c>
      <c r="M75" s="169">
        <v>4.469874999999953</v>
      </c>
      <c r="N75" s="388">
        <v>4.4731824999998597</v>
      </c>
    </row>
    <row r="76" spans="2:14" x14ac:dyDescent="0.25">
      <c r="B76" s="386" t="s">
        <v>144</v>
      </c>
      <c r="C76" s="201" t="s">
        <v>100</v>
      </c>
      <c r="D76" s="387" t="s">
        <v>68</v>
      </c>
      <c r="E76" s="169">
        <v>5.8212721200000326</v>
      </c>
      <c r="F76" s="388">
        <v>3.8536081899998491</v>
      </c>
      <c r="G76" s="378"/>
      <c r="J76" s="386" t="s">
        <v>152</v>
      </c>
      <c r="K76" s="201" t="s">
        <v>100</v>
      </c>
      <c r="L76" s="387" t="s">
        <v>117</v>
      </c>
      <c r="M76" s="169">
        <v>5.0089747150001411</v>
      </c>
      <c r="N76" s="388">
        <v>4.4707502350003976</v>
      </c>
    </row>
    <row r="77" spans="2:14" x14ac:dyDescent="0.25">
      <c r="B77" s="386" t="s">
        <v>152</v>
      </c>
      <c r="C77" s="201" t="s">
        <v>100</v>
      </c>
      <c r="D77" s="387" t="s">
        <v>148</v>
      </c>
      <c r="E77" s="169">
        <v>5.6766010000000584</v>
      </c>
      <c r="F77" s="388">
        <v>5.0041962000000506</v>
      </c>
      <c r="G77" s="378"/>
      <c r="J77" s="386" t="s">
        <v>144</v>
      </c>
      <c r="K77" s="201" t="s">
        <v>100</v>
      </c>
      <c r="L77" s="387" t="s">
        <v>113</v>
      </c>
      <c r="M77" s="169">
        <v>6.1939722400000159</v>
      </c>
      <c r="N77" s="388">
        <v>4.4683914699996725</v>
      </c>
    </row>
    <row r="78" spans="2:14" x14ac:dyDescent="0.25">
      <c r="B78" s="386" t="s">
        <v>137</v>
      </c>
      <c r="C78" s="201" t="s">
        <v>100</v>
      </c>
      <c r="D78" s="387" t="s">
        <v>128</v>
      </c>
      <c r="E78" s="169">
        <v>5.6144060550000665</v>
      </c>
      <c r="F78" s="388">
        <v>4.382103834999957</v>
      </c>
      <c r="G78" s="378"/>
      <c r="J78" s="386" t="s">
        <v>144</v>
      </c>
      <c r="K78" s="201" t="s">
        <v>100</v>
      </c>
      <c r="L78" s="387" t="s">
        <v>40</v>
      </c>
      <c r="M78" s="169">
        <v>6.4811990799999784</v>
      </c>
      <c r="N78" s="388">
        <v>4.4189292949998364</v>
      </c>
    </row>
    <row r="79" spans="2:14" x14ac:dyDescent="0.25">
      <c r="B79" s="386" t="s">
        <v>144</v>
      </c>
      <c r="C79" s="201" t="s">
        <v>100</v>
      </c>
      <c r="D79" s="387" t="s">
        <v>148</v>
      </c>
      <c r="E79" s="169">
        <v>5.576885920000052</v>
      </c>
      <c r="F79" s="388">
        <v>5.6798179050001742</v>
      </c>
      <c r="G79" s="378"/>
      <c r="J79" s="386" t="s">
        <v>137</v>
      </c>
      <c r="K79" s="201" t="s">
        <v>100</v>
      </c>
      <c r="L79" s="387" t="s">
        <v>128</v>
      </c>
      <c r="M79" s="169">
        <v>5.6144060550000665</v>
      </c>
      <c r="N79" s="388">
        <v>4.382103834999957</v>
      </c>
    </row>
    <row r="80" spans="2:14" x14ac:dyDescent="0.25">
      <c r="B80" s="386" t="s">
        <v>150</v>
      </c>
      <c r="C80" s="201" t="s">
        <v>100</v>
      </c>
      <c r="D80" s="387" t="s">
        <v>112</v>
      </c>
      <c r="E80" s="169">
        <v>5.5288585600000637</v>
      </c>
      <c r="F80" s="388">
        <v>4.5833684949997942</v>
      </c>
      <c r="G80" s="378"/>
      <c r="J80" s="386" t="s">
        <v>137</v>
      </c>
      <c r="K80" s="201" t="s">
        <v>100</v>
      </c>
      <c r="L80" s="387" t="s">
        <v>112</v>
      </c>
      <c r="M80" s="169">
        <v>5.9588988549999904</v>
      </c>
      <c r="N80" s="388">
        <v>4.3706872649999466</v>
      </c>
    </row>
    <row r="81" spans="2:14" x14ac:dyDescent="0.25">
      <c r="B81" s="386" t="s">
        <v>137</v>
      </c>
      <c r="C81" s="201" t="s">
        <v>100</v>
      </c>
      <c r="D81" s="387" t="s">
        <v>131</v>
      </c>
      <c r="E81" s="169">
        <v>5.4958215600000129</v>
      </c>
      <c r="F81" s="388">
        <v>3.969026919999961</v>
      </c>
      <c r="G81" s="378"/>
      <c r="J81" s="386" t="s">
        <v>144</v>
      </c>
      <c r="K81" s="201" t="s">
        <v>100</v>
      </c>
      <c r="L81" s="387" t="s">
        <v>114</v>
      </c>
      <c r="M81" s="169">
        <v>6.4607247600001356</v>
      </c>
      <c r="N81" s="388">
        <v>4.3694552949999039</v>
      </c>
    </row>
    <row r="82" spans="2:14" x14ac:dyDescent="0.25">
      <c r="B82" s="386" t="s">
        <v>123</v>
      </c>
      <c r="C82" s="201" t="s">
        <v>102</v>
      </c>
      <c r="D82" s="387" t="s">
        <v>134</v>
      </c>
      <c r="E82" s="169">
        <v>5.4956434600000454</v>
      </c>
      <c r="F82" s="388">
        <v>6.7183225000000029</v>
      </c>
      <c r="G82" s="378"/>
      <c r="J82" s="386" t="s">
        <v>137</v>
      </c>
      <c r="K82" s="201" t="s">
        <v>100</v>
      </c>
      <c r="L82" s="387" t="s">
        <v>133</v>
      </c>
      <c r="M82" s="169">
        <v>6.411190315000149</v>
      </c>
      <c r="N82" s="388">
        <v>4.3425913450000388</v>
      </c>
    </row>
    <row r="83" spans="2:14" x14ac:dyDescent="0.25">
      <c r="B83" s="386" t="s">
        <v>152</v>
      </c>
      <c r="C83" s="201" t="s">
        <v>102</v>
      </c>
      <c r="D83" s="387" t="s">
        <v>146</v>
      </c>
      <c r="E83" s="169">
        <v>5.4089694400000301</v>
      </c>
      <c r="F83" s="388">
        <v>4.6677826999999947</v>
      </c>
      <c r="G83" s="378"/>
      <c r="J83" s="386" t="s">
        <v>123</v>
      </c>
      <c r="K83" s="201" t="s">
        <v>100</v>
      </c>
      <c r="L83" s="387" t="s">
        <v>127</v>
      </c>
      <c r="M83" s="169">
        <v>6.3329400000000025</v>
      </c>
      <c r="N83" s="388">
        <v>4.3232622000001513</v>
      </c>
    </row>
    <row r="84" spans="2:14" x14ac:dyDescent="0.25">
      <c r="B84" s="386" t="s">
        <v>123</v>
      </c>
      <c r="C84" s="201" t="s">
        <v>100</v>
      </c>
      <c r="D84" s="387" t="s">
        <v>131</v>
      </c>
      <c r="E84" s="169">
        <v>5.3257416549999741</v>
      </c>
      <c r="F84" s="388">
        <v>3.1680823150000004</v>
      </c>
      <c r="G84" s="378"/>
      <c r="J84" s="386" t="s">
        <v>123</v>
      </c>
      <c r="K84" s="201" t="s">
        <v>100</v>
      </c>
      <c r="L84" s="387" t="s">
        <v>132</v>
      </c>
      <c r="M84" s="169">
        <v>6.7000187550000776</v>
      </c>
      <c r="N84" s="388">
        <v>4.281999819999986</v>
      </c>
    </row>
    <row r="85" spans="2:14" x14ac:dyDescent="0.25">
      <c r="B85" s="386" t="s">
        <v>150</v>
      </c>
      <c r="C85" s="201" t="s">
        <v>100</v>
      </c>
      <c r="D85" s="387" t="s">
        <v>151</v>
      </c>
      <c r="E85" s="169">
        <v>5.3138571400000583</v>
      </c>
      <c r="F85" s="388">
        <v>5.1475422050002511</v>
      </c>
      <c r="G85" s="378"/>
      <c r="J85" s="386" t="s">
        <v>137</v>
      </c>
      <c r="K85" s="201" t="s">
        <v>100</v>
      </c>
      <c r="L85" s="387" t="s">
        <v>130</v>
      </c>
      <c r="M85" s="169">
        <v>6.8156144800000806</v>
      </c>
      <c r="N85" s="388">
        <v>4.2818023600002206</v>
      </c>
    </row>
    <row r="86" spans="2:14" x14ac:dyDescent="0.25">
      <c r="B86" s="386" t="s">
        <v>137</v>
      </c>
      <c r="C86" s="201" t="s">
        <v>100</v>
      </c>
      <c r="D86" s="387" t="s">
        <v>117</v>
      </c>
      <c r="E86" s="169">
        <v>5.3004006400000421</v>
      </c>
      <c r="F86" s="388">
        <v>3.8531465200000929</v>
      </c>
      <c r="G86" s="378"/>
      <c r="J86" s="386" t="s">
        <v>123</v>
      </c>
      <c r="K86" s="201" t="s">
        <v>100</v>
      </c>
      <c r="L86" s="387" t="s">
        <v>112</v>
      </c>
      <c r="M86" s="169">
        <v>5.990812280000025</v>
      </c>
      <c r="N86" s="388">
        <v>4.2784650450000274</v>
      </c>
    </row>
    <row r="87" spans="2:14" x14ac:dyDescent="0.25">
      <c r="B87" s="386" t="s">
        <v>152</v>
      </c>
      <c r="C87" s="201" t="s">
        <v>102</v>
      </c>
      <c r="D87" s="387" t="s">
        <v>147</v>
      </c>
      <c r="E87" s="169">
        <v>5.2968619600000055</v>
      </c>
      <c r="F87" s="388">
        <v>4.9248653400001219</v>
      </c>
      <c r="G87" s="378"/>
      <c r="J87" s="386" t="s">
        <v>144</v>
      </c>
      <c r="K87" s="201" t="s">
        <v>100</v>
      </c>
      <c r="L87" s="387" t="s">
        <v>112</v>
      </c>
      <c r="M87" s="169">
        <v>5.8428631600001486</v>
      </c>
      <c r="N87" s="388">
        <v>4.2703267450000579</v>
      </c>
    </row>
    <row r="88" spans="2:14" x14ac:dyDescent="0.25">
      <c r="B88" s="386" t="s">
        <v>150</v>
      </c>
      <c r="C88" s="201" t="s">
        <v>100</v>
      </c>
      <c r="D88" s="387" t="s">
        <v>41</v>
      </c>
      <c r="E88" s="169">
        <v>5.2891862950000323</v>
      </c>
      <c r="F88" s="388">
        <v>4.8793067500000911</v>
      </c>
      <c r="G88" s="378"/>
      <c r="J88" s="386" t="s">
        <v>123</v>
      </c>
      <c r="K88" s="201" t="s">
        <v>100</v>
      </c>
      <c r="L88" s="387" t="s">
        <v>117</v>
      </c>
      <c r="M88" s="169">
        <v>6.0892669200000764</v>
      </c>
      <c r="N88" s="388">
        <v>4.2657384250002535</v>
      </c>
    </row>
    <row r="89" spans="2:14" x14ac:dyDescent="0.25">
      <c r="B89" s="386" t="s">
        <v>123</v>
      </c>
      <c r="C89" s="201" t="s">
        <v>102</v>
      </c>
      <c r="D89" s="387" t="s">
        <v>33</v>
      </c>
      <c r="E89" s="169">
        <v>5.2877260000000348</v>
      </c>
      <c r="F89" s="388">
        <v>6.5364443999999997</v>
      </c>
      <c r="G89" s="378"/>
      <c r="J89" s="386" t="s">
        <v>137</v>
      </c>
      <c r="K89" s="201" t="s">
        <v>100</v>
      </c>
      <c r="L89" s="387" t="s">
        <v>132</v>
      </c>
      <c r="M89" s="169">
        <v>6.7635964750000177</v>
      </c>
      <c r="N89" s="388">
        <v>4.2015569649998508</v>
      </c>
    </row>
    <row r="90" spans="2:14" x14ac:dyDescent="0.25">
      <c r="B90" s="386" t="s">
        <v>144</v>
      </c>
      <c r="C90" s="201" t="s">
        <v>100</v>
      </c>
      <c r="D90" s="387" t="s">
        <v>44</v>
      </c>
      <c r="E90" s="169">
        <v>5.2821136000000575</v>
      </c>
      <c r="F90" s="388">
        <v>3.2657968000000297</v>
      </c>
      <c r="G90" s="378"/>
      <c r="J90" s="386" t="s">
        <v>152</v>
      </c>
      <c r="K90" s="201" t="s">
        <v>100</v>
      </c>
      <c r="L90" s="387" t="s">
        <v>113</v>
      </c>
      <c r="M90" s="169">
        <v>4.5838750000000346</v>
      </c>
      <c r="N90" s="388">
        <v>4.1120340999999918</v>
      </c>
    </row>
    <row r="91" spans="2:14" x14ac:dyDescent="0.25">
      <c r="B91" s="386" t="s">
        <v>144</v>
      </c>
      <c r="C91" s="201" t="s">
        <v>100</v>
      </c>
      <c r="D91" s="387" t="s">
        <v>42</v>
      </c>
      <c r="E91" s="169">
        <v>5.2802084400000142</v>
      </c>
      <c r="F91" s="388">
        <v>4.7938562350000353</v>
      </c>
      <c r="G91" s="378"/>
      <c r="J91" s="386" t="s">
        <v>123</v>
      </c>
      <c r="K91" s="201" t="s">
        <v>100</v>
      </c>
      <c r="L91" s="387" t="s">
        <v>114</v>
      </c>
      <c r="M91" s="169">
        <v>6.8590205550001917</v>
      </c>
      <c r="N91" s="388">
        <v>4.1043376199997148</v>
      </c>
    </row>
    <row r="92" spans="2:14" x14ac:dyDescent="0.25">
      <c r="B92" s="386" t="s">
        <v>152</v>
      </c>
      <c r="C92" s="201" t="s">
        <v>100</v>
      </c>
      <c r="D92" s="387" t="s">
        <v>44</v>
      </c>
      <c r="E92" s="169">
        <v>5.2628050600000407</v>
      </c>
      <c r="F92" s="388">
        <v>4.6103087199998729</v>
      </c>
      <c r="G92" s="378"/>
      <c r="J92" s="386" t="s">
        <v>144</v>
      </c>
      <c r="K92" s="201" t="s">
        <v>100</v>
      </c>
      <c r="L92" s="387" t="s">
        <v>50</v>
      </c>
      <c r="M92" s="169">
        <v>6.1863474000001535</v>
      </c>
      <c r="N92" s="388">
        <v>4.1030905350000175</v>
      </c>
    </row>
    <row r="93" spans="2:14" x14ac:dyDescent="0.25">
      <c r="B93" s="386" t="s">
        <v>144</v>
      </c>
      <c r="C93" s="201" t="s">
        <v>100</v>
      </c>
      <c r="D93" s="387" t="s">
        <v>146</v>
      </c>
      <c r="E93" s="169">
        <v>5.2457866000000442</v>
      </c>
      <c r="F93" s="388">
        <v>3.5716195000000321</v>
      </c>
      <c r="G93" s="378"/>
      <c r="J93" s="386" t="s">
        <v>137</v>
      </c>
      <c r="K93" s="201" t="s">
        <v>100</v>
      </c>
      <c r="L93" s="387" t="s">
        <v>114</v>
      </c>
      <c r="M93" s="169">
        <v>6.2147890350000186</v>
      </c>
      <c r="N93" s="388">
        <v>4.009069155000109</v>
      </c>
    </row>
    <row r="94" spans="2:14" x14ac:dyDescent="0.25">
      <c r="B94" s="386" t="s">
        <v>144</v>
      </c>
      <c r="C94" s="201" t="s">
        <v>100</v>
      </c>
      <c r="D94" s="387" t="s">
        <v>116</v>
      </c>
      <c r="E94" s="169">
        <v>5.1905004599999893</v>
      </c>
      <c r="F94" s="388">
        <v>3.3582045399998663</v>
      </c>
      <c r="G94" s="378"/>
      <c r="J94" s="386" t="s">
        <v>123</v>
      </c>
      <c r="K94" s="201" t="s">
        <v>102</v>
      </c>
      <c r="L94" s="387" t="s">
        <v>128</v>
      </c>
      <c r="M94" s="169">
        <v>4.5798764950001019</v>
      </c>
      <c r="N94" s="388">
        <v>3.9811369300000186</v>
      </c>
    </row>
    <row r="95" spans="2:14" x14ac:dyDescent="0.25">
      <c r="B95" s="386" t="s">
        <v>152</v>
      </c>
      <c r="C95" s="201" t="s">
        <v>100</v>
      </c>
      <c r="D95" s="387" t="s">
        <v>146</v>
      </c>
      <c r="E95" s="169">
        <v>5.1558664750000958</v>
      </c>
      <c r="F95" s="388">
        <v>4.9727567200002829</v>
      </c>
      <c r="G95" s="378"/>
      <c r="J95" s="386" t="s">
        <v>137</v>
      </c>
      <c r="K95" s="201" t="s">
        <v>100</v>
      </c>
      <c r="L95" s="387" t="s">
        <v>131</v>
      </c>
      <c r="M95" s="169">
        <v>5.4958215600000129</v>
      </c>
      <c r="N95" s="388">
        <v>3.969026919999961</v>
      </c>
    </row>
    <row r="96" spans="2:14" x14ac:dyDescent="0.25">
      <c r="B96" s="386" t="s">
        <v>123</v>
      </c>
      <c r="C96" s="201" t="s">
        <v>100</v>
      </c>
      <c r="D96" s="387" t="s">
        <v>126</v>
      </c>
      <c r="E96" s="169">
        <v>5.0982471550000339</v>
      </c>
      <c r="F96" s="388">
        <v>2.9023595249999978</v>
      </c>
      <c r="G96" s="378"/>
      <c r="J96" s="386" t="s">
        <v>144</v>
      </c>
      <c r="K96" s="201" t="s">
        <v>100</v>
      </c>
      <c r="L96" s="387" t="s">
        <v>48</v>
      </c>
      <c r="M96" s="169">
        <v>6.2659505149999966</v>
      </c>
      <c r="N96" s="388">
        <v>3.9630534699997537</v>
      </c>
    </row>
    <row r="97" spans="2:14" x14ac:dyDescent="0.25">
      <c r="B97" s="386" t="s">
        <v>123</v>
      </c>
      <c r="C97" s="201" t="s">
        <v>100</v>
      </c>
      <c r="D97" s="387" t="s">
        <v>128</v>
      </c>
      <c r="E97" s="169">
        <v>5.07338160000001</v>
      </c>
      <c r="F97" s="388">
        <v>3.75647904999999</v>
      </c>
      <c r="G97" s="378"/>
      <c r="J97" s="386" t="s">
        <v>137</v>
      </c>
      <c r="K97" s="201" t="s">
        <v>102</v>
      </c>
      <c r="L97" s="387" t="s">
        <v>143</v>
      </c>
      <c r="M97" s="169">
        <v>3.027725999999999</v>
      </c>
      <c r="N97" s="388">
        <v>3.9519548999999996</v>
      </c>
    </row>
    <row r="98" spans="2:14" x14ac:dyDescent="0.25">
      <c r="B98" s="386" t="s">
        <v>152</v>
      </c>
      <c r="C98" s="201" t="s">
        <v>100</v>
      </c>
      <c r="D98" s="387" t="s">
        <v>43</v>
      </c>
      <c r="E98" s="169">
        <v>5.0424085600000828</v>
      </c>
      <c r="F98" s="388">
        <v>4.818148445000026</v>
      </c>
      <c r="G98" s="378"/>
      <c r="J98" s="386" t="s">
        <v>150</v>
      </c>
      <c r="K98" s="201" t="s">
        <v>100</v>
      </c>
      <c r="L98" s="387" t="s">
        <v>117</v>
      </c>
      <c r="M98" s="169">
        <v>4.7544157350000367</v>
      </c>
      <c r="N98" s="388">
        <v>3.9019396299999984</v>
      </c>
    </row>
    <row r="99" spans="2:14" x14ac:dyDescent="0.25">
      <c r="B99" s="386" t="s">
        <v>137</v>
      </c>
      <c r="C99" s="201" t="s">
        <v>100</v>
      </c>
      <c r="D99" s="387" t="s">
        <v>139</v>
      </c>
      <c r="E99" s="169">
        <v>5.0405381950000425</v>
      </c>
      <c r="F99" s="388">
        <v>3.4446880300000045</v>
      </c>
      <c r="G99" s="378"/>
      <c r="J99" s="386" t="s">
        <v>144</v>
      </c>
      <c r="K99" s="201" t="s">
        <v>100</v>
      </c>
      <c r="L99" s="387" t="s">
        <v>68</v>
      </c>
      <c r="M99" s="169">
        <v>5.8212721200000326</v>
      </c>
      <c r="N99" s="388">
        <v>3.8536081899998491</v>
      </c>
    </row>
    <row r="100" spans="2:14" x14ac:dyDescent="0.25">
      <c r="B100" s="386" t="s">
        <v>152</v>
      </c>
      <c r="C100" s="201" t="s">
        <v>100</v>
      </c>
      <c r="D100" s="387" t="s">
        <v>117</v>
      </c>
      <c r="E100" s="169">
        <v>5.0089747150001411</v>
      </c>
      <c r="F100" s="388">
        <v>4.4707502350003976</v>
      </c>
      <c r="G100" s="378"/>
      <c r="J100" s="386" t="s">
        <v>137</v>
      </c>
      <c r="K100" s="201" t="s">
        <v>100</v>
      </c>
      <c r="L100" s="387" t="s">
        <v>117</v>
      </c>
      <c r="M100" s="169">
        <v>5.3004006400000421</v>
      </c>
      <c r="N100" s="388">
        <v>3.8531465200000929</v>
      </c>
    </row>
    <row r="101" spans="2:14" x14ac:dyDescent="0.25">
      <c r="B101" s="386" t="s">
        <v>144</v>
      </c>
      <c r="C101" s="201" t="s">
        <v>100</v>
      </c>
      <c r="D101" s="387" t="s">
        <v>117</v>
      </c>
      <c r="E101" s="169">
        <v>4.9811339200000493</v>
      </c>
      <c r="F101" s="388">
        <v>3.7706960800000759</v>
      </c>
      <c r="G101" s="378"/>
      <c r="J101" s="386" t="s">
        <v>123</v>
      </c>
      <c r="K101" s="201" t="s">
        <v>100</v>
      </c>
      <c r="L101" s="387" t="s">
        <v>130</v>
      </c>
      <c r="M101" s="169">
        <v>6.3136624750000383</v>
      </c>
      <c r="N101" s="388">
        <v>3.8475747250002823</v>
      </c>
    </row>
    <row r="102" spans="2:14" x14ac:dyDescent="0.25">
      <c r="B102" s="386" t="s">
        <v>137</v>
      </c>
      <c r="C102" s="201" t="s">
        <v>102</v>
      </c>
      <c r="D102" s="387" t="s">
        <v>136</v>
      </c>
      <c r="E102" s="169">
        <v>4.8810088000000569</v>
      </c>
      <c r="F102" s="388">
        <v>4.9913372100000126</v>
      </c>
      <c r="G102" s="378"/>
      <c r="J102" s="386" t="s">
        <v>144</v>
      </c>
      <c r="K102" s="201" t="s">
        <v>100</v>
      </c>
      <c r="L102" s="387" t="s">
        <v>117</v>
      </c>
      <c r="M102" s="169">
        <v>4.9811339200000493</v>
      </c>
      <c r="N102" s="388">
        <v>3.7706960800000759</v>
      </c>
    </row>
    <row r="103" spans="2:14" x14ac:dyDescent="0.25">
      <c r="B103" s="386" t="s">
        <v>152</v>
      </c>
      <c r="C103" s="201" t="s">
        <v>100</v>
      </c>
      <c r="D103" s="387" t="s">
        <v>41</v>
      </c>
      <c r="E103" s="169">
        <v>4.7985420400000489</v>
      </c>
      <c r="F103" s="388">
        <v>4.8371297199998784</v>
      </c>
      <c r="G103" s="378"/>
      <c r="J103" s="386" t="s">
        <v>123</v>
      </c>
      <c r="K103" s="201" t="s">
        <v>100</v>
      </c>
      <c r="L103" s="387" t="s">
        <v>128</v>
      </c>
      <c r="M103" s="169">
        <v>5.07338160000001</v>
      </c>
      <c r="N103" s="388">
        <v>3.75647904999999</v>
      </c>
    </row>
    <row r="104" spans="2:14" x14ac:dyDescent="0.25">
      <c r="B104" s="386" t="s">
        <v>137</v>
      </c>
      <c r="C104" s="201" t="s">
        <v>100</v>
      </c>
      <c r="D104" s="387" t="s">
        <v>141</v>
      </c>
      <c r="E104" s="169">
        <v>4.7925445200000008</v>
      </c>
      <c r="F104" s="388">
        <v>2.8497399999999846</v>
      </c>
      <c r="G104" s="378"/>
      <c r="J104" s="386" t="s">
        <v>144</v>
      </c>
      <c r="K104" s="201" t="s">
        <v>100</v>
      </c>
      <c r="L104" s="387" t="s">
        <v>41</v>
      </c>
      <c r="M104" s="169">
        <v>5.99499687999998</v>
      </c>
      <c r="N104" s="388">
        <v>3.7005307150001134</v>
      </c>
    </row>
    <row r="105" spans="2:14" x14ac:dyDescent="0.25">
      <c r="B105" s="386" t="s">
        <v>123</v>
      </c>
      <c r="C105" s="201" t="s">
        <v>100</v>
      </c>
      <c r="D105" s="387" t="s">
        <v>34</v>
      </c>
      <c r="E105" s="169">
        <v>4.7776085550000049</v>
      </c>
      <c r="F105" s="388">
        <v>2.8489472399999567</v>
      </c>
      <c r="G105" s="378"/>
      <c r="J105" s="386" t="s">
        <v>123</v>
      </c>
      <c r="K105" s="201" t="s">
        <v>100</v>
      </c>
      <c r="L105" s="387" t="s">
        <v>133</v>
      </c>
      <c r="M105" s="169">
        <v>5.9109309550000582</v>
      </c>
      <c r="N105" s="388">
        <v>3.6175407899998246</v>
      </c>
    </row>
    <row r="106" spans="2:14" x14ac:dyDescent="0.25">
      <c r="B106" s="386" t="s">
        <v>137</v>
      </c>
      <c r="C106" s="201" t="s">
        <v>100</v>
      </c>
      <c r="D106" s="387" t="s">
        <v>140</v>
      </c>
      <c r="E106" s="169">
        <v>4.7615767600000369</v>
      </c>
      <c r="F106" s="388">
        <v>4.6439831400000928</v>
      </c>
      <c r="G106" s="378"/>
      <c r="J106" s="386" t="s">
        <v>144</v>
      </c>
      <c r="K106" s="201" t="s">
        <v>100</v>
      </c>
      <c r="L106" s="387" t="s">
        <v>146</v>
      </c>
      <c r="M106" s="169">
        <v>5.2457866000000442</v>
      </c>
      <c r="N106" s="388">
        <v>3.5716195000000321</v>
      </c>
    </row>
    <row r="107" spans="2:14" x14ac:dyDescent="0.25">
      <c r="B107" s="386" t="s">
        <v>150</v>
      </c>
      <c r="C107" s="201" t="s">
        <v>100</v>
      </c>
      <c r="D107" s="387" t="s">
        <v>117</v>
      </c>
      <c r="E107" s="169">
        <v>4.7544157350000367</v>
      </c>
      <c r="F107" s="388">
        <v>3.9019396299999984</v>
      </c>
      <c r="G107" s="378"/>
      <c r="J107" s="386" t="s">
        <v>137</v>
      </c>
      <c r="K107" s="201" t="s">
        <v>100</v>
      </c>
      <c r="L107" s="387" t="s">
        <v>139</v>
      </c>
      <c r="M107" s="169">
        <v>5.0405381950000425</v>
      </c>
      <c r="N107" s="388">
        <v>3.4446880300000045</v>
      </c>
    </row>
    <row r="108" spans="2:14" x14ac:dyDescent="0.25">
      <c r="B108" s="386" t="s">
        <v>144</v>
      </c>
      <c r="C108" s="201" t="s">
        <v>100</v>
      </c>
      <c r="D108" s="387" t="s">
        <v>34</v>
      </c>
      <c r="E108" s="169">
        <v>4.7075422950000005</v>
      </c>
      <c r="F108" s="388">
        <v>2.9849529000000685</v>
      </c>
      <c r="G108" s="378"/>
      <c r="J108" s="386" t="s">
        <v>144</v>
      </c>
      <c r="K108" s="201" t="s">
        <v>100</v>
      </c>
      <c r="L108" s="387" t="s">
        <v>116</v>
      </c>
      <c r="M108" s="169">
        <v>5.1905004599999893</v>
      </c>
      <c r="N108" s="388">
        <v>3.3582045399998663</v>
      </c>
    </row>
    <row r="109" spans="2:14" x14ac:dyDescent="0.25">
      <c r="B109" s="386" t="s">
        <v>152</v>
      </c>
      <c r="C109" s="201" t="s">
        <v>100</v>
      </c>
      <c r="D109" s="387" t="s">
        <v>113</v>
      </c>
      <c r="E109" s="169">
        <v>4.5838750000000346</v>
      </c>
      <c r="F109" s="388">
        <v>4.1120340999999918</v>
      </c>
      <c r="G109" s="378"/>
      <c r="J109" s="386" t="s">
        <v>144</v>
      </c>
      <c r="K109" s="201" t="s">
        <v>100</v>
      </c>
      <c r="L109" s="387" t="s">
        <v>44</v>
      </c>
      <c r="M109" s="169">
        <v>5.2821136000000575</v>
      </c>
      <c r="N109" s="388">
        <v>3.2657968000000297</v>
      </c>
    </row>
    <row r="110" spans="2:14" x14ac:dyDescent="0.25">
      <c r="B110" s="386" t="s">
        <v>123</v>
      </c>
      <c r="C110" s="201" t="s">
        <v>102</v>
      </c>
      <c r="D110" s="387" t="s">
        <v>128</v>
      </c>
      <c r="E110" s="169">
        <v>4.5798764950001019</v>
      </c>
      <c r="F110" s="388">
        <v>3.9811369300000186</v>
      </c>
      <c r="G110" s="378"/>
      <c r="J110" s="386" t="s">
        <v>123</v>
      </c>
      <c r="K110" s="201" t="s">
        <v>100</v>
      </c>
      <c r="L110" s="387" t="s">
        <v>131</v>
      </c>
      <c r="M110" s="169">
        <v>5.3257416549999741</v>
      </c>
      <c r="N110" s="388">
        <v>3.1680823150000004</v>
      </c>
    </row>
    <row r="111" spans="2:14" x14ac:dyDescent="0.25">
      <c r="B111" s="386" t="s">
        <v>152</v>
      </c>
      <c r="C111" s="201" t="s">
        <v>102</v>
      </c>
      <c r="D111" s="387" t="s">
        <v>41</v>
      </c>
      <c r="E111" s="169">
        <v>4.469874999999953</v>
      </c>
      <c r="F111" s="388">
        <v>4.4731824999998597</v>
      </c>
      <c r="G111" s="378"/>
      <c r="J111" s="386" t="s">
        <v>137</v>
      </c>
      <c r="K111" s="201" t="s">
        <v>100</v>
      </c>
      <c r="L111" s="387" t="s">
        <v>135</v>
      </c>
      <c r="M111" s="169">
        <v>3.6905715000000048</v>
      </c>
      <c r="N111" s="388">
        <v>3.1013573150004046</v>
      </c>
    </row>
    <row r="112" spans="2:14" x14ac:dyDescent="0.25">
      <c r="B112" s="386" t="s">
        <v>144</v>
      </c>
      <c r="C112" s="201" t="s">
        <v>100</v>
      </c>
      <c r="D112" s="387" t="s">
        <v>36</v>
      </c>
      <c r="E112" s="169">
        <v>4.3923810000000483</v>
      </c>
      <c r="F112" s="388">
        <v>3.0092195500000098</v>
      </c>
      <c r="G112" s="378"/>
      <c r="J112" s="386" t="s">
        <v>144</v>
      </c>
      <c r="K112" s="201" t="s">
        <v>100</v>
      </c>
      <c r="L112" s="387" t="s">
        <v>36</v>
      </c>
      <c r="M112" s="169">
        <v>4.3923810000000483</v>
      </c>
      <c r="N112" s="388">
        <v>3.0092195500000098</v>
      </c>
    </row>
    <row r="113" spans="1:14" x14ac:dyDescent="0.25">
      <c r="B113" s="386" t="s">
        <v>137</v>
      </c>
      <c r="C113" s="201" t="s">
        <v>100</v>
      </c>
      <c r="D113" s="387" t="s">
        <v>34</v>
      </c>
      <c r="E113" s="169">
        <v>4.249418920000009</v>
      </c>
      <c r="F113" s="388">
        <v>2.7759173399999972</v>
      </c>
      <c r="G113" s="378"/>
      <c r="J113" s="386" t="s">
        <v>144</v>
      </c>
      <c r="K113" s="201" t="s">
        <v>100</v>
      </c>
      <c r="L113" s="387" t="s">
        <v>34</v>
      </c>
      <c r="M113" s="169">
        <v>4.7075422950000005</v>
      </c>
      <c r="N113" s="388">
        <v>2.9849529000000685</v>
      </c>
    </row>
    <row r="114" spans="1:14" x14ac:dyDescent="0.25">
      <c r="B114" s="386" t="s">
        <v>123</v>
      </c>
      <c r="C114" s="201" t="s">
        <v>102</v>
      </c>
      <c r="D114" s="387" t="s">
        <v>125</v>
      </c>
      <c r="E114" s="169">
        <v>4.2</v>
      </c>
      <c r="F114" s="388">
        <v>4.8</v>
      </c>
      <c r="G114" s="378"/>
      <c r="J114" s="386" t="s">
        <v>123</v>
      </c>
      <c r="K114" s="201" t="s">
        <v>100</v>
      </c>
      <c r="L114" s="387" t="s">
        <v>135</v>
      </c>
      <c r="M114" s="169">
        <v>3.1877967000000109</v>
      </c>
      <c r="N114" s="388">
        <v>2.9037402449998471</v>
      </c>
    </row>
    <row r="115" spans="1:14" x14ac:dyDescent="0.25">
      <c r="B115" s="386" t="s">
        <v>123</v>
      </c>
      <c r="C115" s="201" t="s">
        <v>102</v>
      </c>
      <c r="D115" s="387" t="s">
        <v>113</v>
      </c>
      <c r="E115" s="169">
        <v>3.8840777400000084</v>
      </c>
      <c r="F115" s="388">
        <v>4.6078713000000864</v>
      </c>
      <c r="G115" s="378"/>
      <c r="J115" s="386" t="s">
        <v>123</v>
      </c>
      <c r="K115" s="201" t="s">
        <v>100</v>
      </c>
      <c r="L115" s="387" t="s">
        <v>126</v>
      </c>
      <c r="M115" s="169">
        <v>5.0982471550000339</v>
      </c>
      <c r="N115" s="388">
        <v>2.9023595249999978</v>
      </c>
    </row>
    <row r="116" spans="1:14" x14ac:dyDescent="0.25">
      <c r="B116" s="386" t="s">
        <v>137</v>
      </c>
      <c r="C116" s="201" t="s">
        <v>100</v>
      </c>
      <c r="D116" s="387" t="s">
        <v>135</v>
      </c>
      <c r="E116" s="169">
        <v>3.6905715000000048</v>
      </c>
      <c r="F116" s="388">
        <v>3.1013573150004046</v>
      </c>
      <c r="G116" s="378"/>
      <c r="J116" s="386" t="s">
        <v>137</v>
      </c>
      <c r="K116" s="201" t="s">
        <v>100</v>
      </c>
      <c r="L116" s="387" t="s">
        <v>141</v>
      </c>
      <c r="M116" s="169">
        <v>4.7925445200000008</v>
      </c>
      <c r="N116" s="388">
        <v>2.8497399999999846</v>
      </c>
    </row>
    <row r="117" spans="1:14" x14ac:dyDescent="0.25">
      <c r="B117" s="386" t="s">
        <v>123</v>
      </c>
      <c r="C117" s="201" t="s">
        <v>100</v>
      </c>
      <c r="D117" s="387" t="s">
        <v>135</v>
      </c>
      <c r="E117" s="169">
        <v>3.1877967000000109</v>
      </c>
      <c r="F117" s="388">
        <v>2.9037402449998471</v>
      </c>
      <c r="G117" s="378"/>
      <c r="J117" s="386" t="s">
        <v>123</v>
      </c>
      <c r="K117" s="201" t="s">
        <v>100</v>
      </c>
      <c r="L117" s="387" t="s">
        <v>34</v>
      </c>
      <c r="M117" s="169">
        <v>4.7776085550000049</v>
      </c>
      <c r="N117" s="388">
        <v>2.8489472399999567</v>
      </c>
    </row>
    <row r="118" spans="1:14" x14ac:dyDescent="0.25">
      <c r="B118" s="386" t="s">
        <v>137</v>
      </c>
      <c r="C118" s="201" t="s">
        <v>102</v>
      </c>
      <c r="D118" s="387" t="s">
        <v>143</v>
      </c>
      <c r="E118" s="169">
        <v>3.027725999999999</v>
      </c>
      <c r="F118" s="388">
        <v>3.9519548999999996</v>
      </c>
      <c r="G118" s="378"/>
      <c r="J118" s="386" t="s">
        <v>137</v>
      </c>
      <c r="K118" s="201" t="s">
        <v>100</v>
      </c>
      <c r="L118" s="387" t="s">
        <v>34</v>
      </c>
      <c r="M118" s="169">
        <v>4.249418920000009</v>
      </c>
      <c r="N118" s="388">
        <v>2.7759173399999972</v>
      </c>
    </row>
    <row r="119" spans="1:14" ht="16.5" thickBot="1" x14ac:dyDescent="0.3">
      <c r="B119" s="389" t="s">
        <v>144</v>
      </c>
      <c r="C119" s="204" t="s">
        <v>100</v>
      </c>
      <c r="D119" s="390" t="s">
        <v>145</v>
      </c>
      <c r="E119" s="178">
        <v>0.5844154949999989</v>
      </c>
      <c r="F119" s="391">
        <v>0.272695599999841</v>
      </c>
      <c r="G119" s="378"/>
      <c r="J119" s="389" t="s">
        <v>144</v>
      </c>
      <c r="K119" s="204" t="s">
        <v>100</v>
      </c>
      <c r="L119" s="390" t="s">
        <v>145</v>
      </c>
      <c r="M119" s="178">
        <v>0.5844154949999989</v>
      </c>
      <c r="N119" s="391">
        <v>0.272695599999841</v>
      </c>
    </row>
    <row r="120" spans="1:14" ht="14.25" x14ac:dyDescent="0.2">
      <c r="A120" s="380"/>
      <c r="B120" s="380"/>
      <c r="C120" s="380"/>
      <c r="D120" s="380"/>
      <c r="E120" s="380"/>
      <c r="F120" s="380"/>
      <c r="G120" s="380"/>
      <c r="J120" s="380"/>
      <c r="K120" s="380"/>
      <c r="L120" s="380"/>
      <c r="M120" s="380"/>
      <c r="N120" s="380"/>
    </row>
    <row r="121" spans="1:14" ht="14.25" x14ac:dyDescent="0.2">
      <c r="A121" s="380"/>
      <c r="B121" s="380"/>
      <c r="C121" s="380"/>
      <c r="D121" s="380"/>
      <c r="E121" s="380"/>
      <c r="F121" s="380"/>
      <c r="G121" s="380"/>
      <c r="J121" s="380"/>
      <c r="K121" s="380"/>
      <c r="L121" s="380"/>
      <c r="M121" s="380"/>
      <c r="N121" s="380"/>
    </row>
    <row r="122" spans="1:14" ht="14.25" x14ac:dyDescent="0.2">
      <c r="A122" s="380"/>
      <c r="B122" s="380"/>
      <c r="C122" s="380"/>
      <c r="D122" s="380"/>
      <c r="E122" s="380"/>
      <c r="F122" s="380"/>
      <c r="G122" s="380"/>
      <c r="J122" s="380"/>
      <c r="K122" s="380"/>
      <c r="L122" s="380"/>
      <c r="M122" s="380"/>
      <c r="N122" s="380"/>
    </row>
    <row r="123" spans="1:14" ht="14.25" x14ac:dyDescent="0.2">
      <c r="A123" s="380"/>
      <c r="B123" s="380"/>
      <c r="C123" s="380"/>
      <c r="D123" s="380"/>
      <c r="E123" s="380"/>
      <c r="F123" s="380"/>
      <c r="G123" s="380"/>
      <c r="J123" s="380"/>
      <c r="K123" s="380"/>
      <c r="L123" s="380"/>
      <c r="M123" s="380"/>
      <c r="N123" s="380"/>
    </row>
    <row r="124" spans="1:14" ht="14.25" x14ac:dyDescent="0.2">
      <c r="A124" s="380"/>
      <c r="B124" s="380"/>
      <c r="C124" s="380"/>
      <c r="D124" s="380"/>
      <c r="E124" s="380"/>
      <c r="F124" s="380"/>
      <c r="G124" s="380"/>
      <c r="J124" s="380"/>
      <c r="K124" s="380"/>
      <c r="L124" s="380"/>
      <c r="M124" s="380"/>
      <c r="N124" s="380"/>
    </row>
    <row r="125" spans="1:14" ht="14.25" x14ac:dyDescent="0.2">
      <c r="A125" s="380"/>
      <c r="B125" s="380"/>
      <c r="C125" s="380"/>
      <c r="D125" s="380"/>
      <c r="E125" s="380"/>
      <c r="F125" s="380"/>
      <c r="G125" s="380"/>
      <c r="J125" s="380"/>
      <c r="K125" s="380"/>
      <c r="L125" s="380"/>
      <c r="M125" s="380"/>
      <c r="N125" s="380"/>
    </row>
    <row r="126" spans="1:14" ht="14.25" x14ac:dyDescent="0.2">
      <c r="A126" s="380"/>
      <c r="B126" s="380"/>
      <c r="C126" s="380"/>
      <c r="D126" s="380"/>
      <c r="E126" s="380"/>
      <c r="F126" s="380"/>
      <c r="G126" s="380"/>
      <c r="J126" s="380"/>
      <c r="K126" s="380"/>
      <c r="L126" s="380"/>
      <c r="M126" s="380"/>
      <c r="N126" s="380"/>
    </row>
    <row r="127" spans="1:14" ht="14.25" x14ac:dyDescent="0.2">
      <c r="A127" s="380"/>
      <c r="B127" s="380"/>
      <c r="C127" s="380"/>
      <c r="D127" s="380"/>
      <c r="E127" s="380"/>
      <c r="F127" s="380"/>
      <c r="G127" s="380"/>
      <c r="J127" s="380"/>
      <c r="K127" s="380"/>
      <c r="L127" s="380"/>
      <c r="M127" s="380"/>
      <c r="N127" s="380"/>
    </row>
    <row r="128" spans="1:14" ht="14.25" x14ac:dyDescent="0.2">
      <c r="A128" s="380"/>
      <c r="B128" s="380"/>
      <c r="C128" s="380"/>
      <c r="D128" s="380"/>
      <c r="E128" s="380"/>
      <c r="F128" s="380"/>
      <c r="G128" s="380"/>
      <c r="J128" s="380"/>
      <c r="K128" s="380"/>
      <c r="L128" s="380"/>
      <c r="M128" s="380"/>
      <c r="N128" s="380"/>
    </row>
    <row r="129" spans="1:14" ht="14.25" x14ac:dyDescent="0.2">
      <c r="A129" s="380"/>
      <c r="B129" s="380"/>
      <c r="C129" s="380"/>
      <c r="D129" s="380"/>
      <c r="E129" s="380"/>
      <c r="F129" s="380"/>
      <c r="G129" s="380"/>
      <c r="J129" s="380"/>
      <c r="K129" s="380"/>
      <c r="L129" s="380"/>
      <c r="M129" s="380"/>
      <c r="N129" s="380"/>
    </row>
    <row r="130" spans="1:14" ht="14.25" x14ac:dyDescent="0.2">
      <c r="A130" s="380"/>
      <c r="B130" s="380"/>
      <c r="C130" s="380"/>
      <c r="D130" s="380"/>
      <c r="E130" s="380"/>
      <c r="F130" s="380"/>
      <c r="G130" s="380"/>
      <c r="J130" s="380"/>
      <c r="K130" s="380"/>
      <c r="L130" s="380"/>
      <c r="M130" s="380"/>
      <c r="N130" s="380"/>
    </row>
    <row r="131" spans="1:14" ht="14.25" x14ac:dyDescent="0.2">
      <c r="A131" s="380"/>
      <c r="B131" s="380"/>
      <c r="C131" s="380"/>
      <c r="D131" s="380"/>
      <c r="E131" s="380"/>
      <c r="F131" s="380"/>
      <c r="G131" s="380"/>
      <c r="J131" s="380"/>
      <c r="K131" s="380"/>
      <c r="L131" s="380"/>
      <c r="M131" s="380"/>
      <c r="N131" s="380"/>
    </row>
    <row r="132" spans="1:14" ht="14.25" x14ac:dyDescent="0.2">
      <c r="A132" s="380"/>
      <c r="B132" s="380"/>
      <c r="C132" s="380"/>
      <c r="D132" s="380"/>
      <c r="E132" s="380"/>
      <c r="F132" s="380"/>
      <c r="G132" s="380"/>
      <c r="J132" s="380"/>
      <c r="K132" s="380"/>
      <c r="L132" s="380"/>
      <c r="M132" s="380"/>
      <c r="N132" s="380"/>
    </row>
    <row r="133" spans="1:14" ht="14.25" x14ac:dyDescent="0.2">
      <c r="A133" s="380"/>
      <c r="B133" s="380"/>
      <c r="C133" s="380"/>
      <c r="D133" s="380"/>
      <c r="E133" s="380"/>
      <c r="F133" s="380"/>
      <c r="G133" s="380"/>
      <c r="J133" s="380"/>
      <c r="K133" s="380"/>
      <c r="L133" s="380"/>
      <c r="M133" s="380"/>
      <c r="N133" s="380"/>
    </row>
    <row r="134" spans="1:14" ht="14.25" x14ac:dyDescent="0.2">
      <c r="A134" s="380"/>
      <c r="B134" s="380"/>
      <c r="C134" s="380"/>
      <c r="D134" s="380"/>
      <c r="E134" s="380"/>
      <c r="F134" s="380"/>
      <c r="G134" s="380"/>
      <c r="J134" s="380"/>
      <c r="K134" s="380"/>
      <c r="L134" s="380"/>
      <c r="M134" s="380"/>
      <c r="N134" s="380"/>
    </row>
    <row r="135" spans="1:14" ht="14.25" x14ac:dyDescent="0.2">
      <c r="A135" s="380"/>
      <c r="B135" s="380"/>
      <c r="C135" s="380"/>
      <c r="D135" s="380"/>
      <c r="E135" s="380"/>
      <c r="F135" s="380"/>
      <c r="G135" s="380"/>
      <c r="J135" s="380"/>
      <c r="K135" s="380"/>
      <c r="L135" s="380"/>
      <c r="M135" s="380"/>
      <c r="N135" s="380"/>
    </row>
    <row r="136" spans="1:14" ht="14.25" x14ac:dyDescent="0.2">
      <c r="A136" s="380"/>
      <c r="B136" s="380"/>
      <c r="C136" s="380"/>
      <c r="D136" s="380"/>
      <c r="E136" s="380"/>
      <c r="F136" s="380"/>
      <c r="G136" s="380"/>
      <c r="J136" s="380"/>
      <c r="K136" s="380"/>
      <c r="L136" s="380"/>
      <c r="M136" s="380"/>
      <c r="N136" s="380"/>
    </row>
    <row r="137" spans="1:14" x14ac:dyDescent="0.25">
      <c r="A137" s="380"/>
      <c r="J137" s="380"/>
      <c r="K137" s="380"/>
      <c r="L137" s="380"/>
      <c r="M137" s="380"/>
      <c r="N137" s="380"/>
    </row>
    <row r="138" spans="1:14" x14ac:dyDescent="0.25">
      <c r="A138" s="380"/>
      <c r="J138" s="380"/>
      <c r="K138" s="380"/>
      <c r="L138" s="380"/>
      <c r="M138" s="380"/>
      <c r="N138" s="380"/>
    </row>
    <row r="139" spans="1:14" x14ac:dyDescent="0.25">
      <c r="A139" s="380"/>
      <c r="J139" s="380"/>
      <c r="K139" s="380"/>
      <c r="L139" s="380"/>
      <c r="M139" s="380"/>
      <c r="N139" s="380"/>
    </row>
    <row r="140" spans="1:14" x14ac:dyDescent="0.25">
      <c r="A140" s="380"/>
      <c r="J140" s="380"/>
      <c r="K140" s="380"/>
      <c r="L140" s="380"/>
      <c r="M140" s="380"/>
      <c r="N140" s="380"/>
    </row>
    <row r="141" spans="1:14" x14ac:dyDescent="0.25">
      <c r="A141" s="380"/>
      <c r="J141" s="380"/>
      <c r="K141" s="380"/>
      <c r="L141" s="380"/>
      <c r="M141" s="380"/>
      <c r="N141" s="380"/>
    </row>
    <row r="142" spans="1:14" x14ac:dyDescent="0.25">
      <c r="A142" s="380"/>
      <c r="J142" s="380"/>
      <c r="K142" s="380"/>
      <c r="L142" s="380"/>
      <c r="M142" s="380"/>
      <c r="N142" s="380"/>
    </row>
    <row r="143" spans="1:14" x14ac:dyDescent="0.25">
      <c r="A143" s="380"/>
      <c r="J143" s="380"/>
      <c r="K143" s="380"/>
      <c r="L143" s="380"/>
      <c r="M143" s="380"/>
      <c r="N143" s="380"/>
    </row>
    <row r="144" spans="1:14" x14ac:dyDescent="0.25">
      <c r="A144" s="380"/>
    </row>
    <row r="145" spans="1:1" x14ac:dyDescent="0.25">
      <c r="A145" s="380"/>
    </row>
    <row r="146" spans="1:1" x14ac:dyDescent="0.25">
      <c r="A146" s="380"/>
    </row>
    <row r="147" spans="1:1" x14ac:dyDescent="0.25">
      <c r="A147" s="380"/>
    </row>
    <row r="148" spans="1:1" x14ac:dyDescent="0.25">
      <c r="A148" s="380"/>
    </row>
    <row r="149" spans="1:1" x14ac:dyDescent="0.25">
      <c r="A149" s="380"/>
    </row>
    <row r="150" spans="1:1" x14ac:dyDescent="0.25">
      <c r="A150" s="380"/>
    </row>
  </sheetData>
  <sheetProtection algorithmName="SHA-512" hashValue="Ta2ywmRnDGq9GrN/swPCtn3CSBa18rITGPqmxLWeVCR7ujhtaKFs8qIdejHxaZ0Fm2q8s5UnMtoUMl3UEeSqhQ==" saltValue="BlVnB009SiHMAaOl1V/39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C7F8-B0D3-4D05-9673-264DDCDC3688}">
  <dimension ref="E2:P96"/>
  <sheetViews>
    <sheetView workbookViewId="0">
      <selection activeCell="D2" sqref="D2:N46"/>
    </sheetView>
  </sheetViews>
  <sheetFormatPr baseColWidth="10" defaultRowHeight="12.75" x14ac:dyDescent="0.2"/>
  <cols>
    <col min="1" max="4" width="11.42578125" style="151"/>
    <col min="5" max="5" width="21.7109375" style="151" bestFit="1" customWidth="1"/>
    <col min="6" max="6" width="30.42578125" style="151" bestFit="1" customWidth="1"/>
    <col min="7" max="7" width="13.85546875" style="151" bestFit="1" customWidth="1"/>
    <col min="8" max="10" width="11.42578125" style="151"/>
    <col min="11" max="11" width="21.7109375" style="151" bestFit="1" customWidth="1"/>
    <col min="12" max="12" width="30.42578125" style="151" bestFit="1" customWidth="1"/>
    <col min="13" max="13" width="13.85546875" style="151" bestFit="1" customWidth="1"/>
    <col min="14" max="16384" width="11.42578125" style="151"/>
  </cols>
  <sheetData>
    <row r="2" spans="5:16" ht="15.75" x14ac:dyDescent="0.25">
      <c r="E2" s="392"/>
      <c r="F2" s="373" t="s">
        <v>168</v>
      </c>
      <c r="G2" s="392"/>
      <c r="H2" s="392"/>
      <c r="I2" s="392"/>
      <c r="J2" s="380"/>
      <c r="K2" s="392"/>
      <c r="L2" s="373" t="s">
        <v>169</v>
      </c>
      <c r="M2" s="392"/>
      <c r="N2" s="380"/>
      <c r="O2" s="380"/>
      <c r="P2" s="380"/>
    </row>
    <row r="3" spans="5:16" ht="16.5" thickBot="1" x14ac:dyDescent="0.3">
      <c r="E3" s="380"/>
      <c r="F3" s="380"/>
      <c r="G3" s="380"/>
      <c r="H3" s="380"/>
      <c r="I3" s="380"/>
      <c r="J3" s="380"/>
      <c r="K3" s="380"/>
      <c r="L3" s="380"/>
      <c r="M3" s="392"/>
      <c r="N3" s="380"/>
      <c r="O3" s="380"/>
      <c r="P3" s="380"/>
    </row>
    <row r="4" spans="5:16" ht="16.5" thickBot="1" x14ac:dyDescent="0.3">
      <c r="E4" s="393" t="s">
        <v>108</v>
      </c>
      <c r="F4" s="394" t="s">
        <v>172</v>
      </c>
      <c r="G4" s="395" t="s">
        <v>173</v>
      </c>
      <c r="H4" s="396"/>
      <c r="I4" s="392"/>
      <c r="J4" s="396"/>
      <c r="K4" s="393" t="s">
        <v>108</v>
      </c>
      <c r="L4" s="394" t="s">
        <v>174</v>
      </c>
      <c r="M4" s="395" t="s">
        <v>173</v>
      </c>
      <c r="N4" s="380"/>
      <c r="O4" s="380"/>
      <c r="P4" s="380"/>
    </row>
    <row r="5" spans="5:16" ht="15.75" x14ac:dyDescent="0.25">
      <c r="E5" s="397" t="s">
        <v>48</v>
      </c>
      <c r="F5" s="398">
        <v>7.1463134516666651</v>
      </c>
      <c r="G5" s="399">
        <v>3</v>
      </c>
      <c r="H5" s="378"/>
      <c r="I5" s="392"/>
      <c r="J5" s="400"/>
      <c r="K5" s="401" t="s">
        <v>43</v>
      </c>
      <c r="L5" s="398">
        <v>6.2578137966667313</v>
      </c>
      <c r="M5" s="399">
        <v>3</v>
      </c>
      <c r="N5" s="380"/>
      <c r="O5" s="380"/>
      <c r="P5" s="380"/>
    </row>
    <row r="6" spans="5:16" ht="15.75" x14ac:dyDescent="0.25">
      <c r="E6" s="402" t="s">
        <v>67</v>
      </c>
      <c r="F6" s="403">
        <v>6.8831384800000324</v>
      </c>
      <c r="G6" s="404">
        <v>3</v>
      </c>
      <c r="H6" s="378"/>
      <c r="I6" s="392"/>
      <c r="J6" s="400"/>
      <c r="K6" s="402" t="s">
        <v>67</v>
      </c>
      <c r="L6" s="403">
        <v>5.8778399083333133</v>
      </c>
      <c r="M6" s="404">
        <v>3</v>
      </c>
      <c r="N6" s="380"/>
      <c r="O6" s="380"/>
      <c r="P6" s="380"/>
    </row>
    <row r="7" spans="5:16" ht="15.75" x14ac:dyDescent="0.25">
      <c r="E7" s="405" t="s">
        <v>129</v>
      </c>
      <c r="F7" s="403">
        <v>6.8804885650000349</v>
      </c>
      <c r="G7" s="404">
        <v>2</v>
      </c>
      <c r="H7" s="378"/>
      <c r="I7" s="392"/>
      <c r="J7" s="400"/>
      <c r="K7" s="402" t="s">
        <v>33</v>
      </c>
      <c r="L7" s="403">
        <v>5.8038840556249465</v>
      </c>
      <c r="M7" s="404">
        <v>8</v>
      </c>
      <c r="N7" s="380"/>
      <c r="O7" s="380"/>
      <c r="P7" s="380"/>
    </row>
    <row r="8" spans="5:16" ht="15.75" x14ac:dyDescent="0.25">
      <c r="E8" s="405" t="s">
        <v>43</v>
      </c>
      <c r="F8" s="403">
        <v>6.8762720933333972</v>
      </c>
      <c r="G8" s="404">
        <v>3</v>
      </c>
      <c r="H8" s="380"/>
      <c r="I8" s="380"/>
      <c r="J8" s="380"/>
      <c r="K8" s="405" t="s">
        <v>125</v>
      </c>
      <c r="L8" s="403">
        <v>5.8</v>
      </c>
      <c r="M8" s="404">
        <v>3</v>
      </c>
      <c r="N8" s="380"/>
      <c r="O8" s="380"/>
      <c r="P8" s="380"/>
    </row>
    <row r="9" spans="5:16" ht="15.75" x14ac:dyDescent="0.25">
      <c r="E9" s="405" t="s">
        <v>40</v>
      </c>
      <c r="F9" s="403">
        <v>6.83220762666667</v>
      </c>
      <c r="G9" s="404">
        <v>3</v>
      </c>
      <c r="H9" s="380"/>
      <c r="I9" s="380"/>
      <c r="J9" s="380"/>
      <c r="K9" s="406" t="s">
        <v>48</v>
      </c>
      <c r="L9" s="403">
        <v>5.7121902249996808</v>
      </c>
      <c r="M9" s="404">
        <v>3</v>
      </c>
      <c r="N9" s="380"/>
      <c r="O9" s="380"/>
      <c r="P9" s="380"/>
    </row>
    <row r="10" spans="5:16" ht="15.75" x14ac:dyDescent="0.25">
      <c r="E10" s="402" t="s">
        <v>50</v>
      </c>
      <c r="F10" s="403">
        <v>6.7662302333334194</v>
      </c>
      <c r="G10" s="404">
        <v>3</v>
      </c>
      <c r="H10" s="380"/>
      <c r="I10" s="380"/>
      <c r="J10" s="380"/>
      <c r="K10" s="406" t="s">
        <v>115</v>
      </c>
      <c r="L10" s="403">
        <v>5.6380528125000593</v>
      </c>
      <c r="M10" s="404">
        <v>4</v>
      </c>
      <c r="N10" s="380"/>
      <c r="O10" s="380"/>
      <c r="P10" s="380"/>
    </row>
    <row r="11" spans="5:16" ht="15.75" x14ac:dyDescent="0.25">
      <c r="E11" s="402" t="s">
        <v>33</v>
      </c>
      <c r="F11" s="403">
        <v>6.763015147500024</v>
      </c>
      <c r="G11" s="404">
        <v>8</v>
      </c>
      <c r="H11" s="380"/>
      <c r="I11" s="380"/>
      <c r="J11" s="380"/>
      <c r="K11" s="405" t="s">
        <v>134</v>
      </c>
      <c r="L11" s="403">
        <v>5.5469295916667072</v>
      </c>
      <c r="M11" s="404">
        <v>3</v>
      </c>
      <c r="N11" s="380"/>
      <c r="O11" s="380"/>
      <c r="P11" s="380"/>
    </row>
    <row r="12" spans="5:16" ht="15.75" x14ac:dyDescent="0.25">
      <c r="E12" s="405" t="s">
        <v>132</v>
      </c>
      <c r="F12" s="403">
        <v>6.7318076150000472</v>
      </c>
      <c r="G12" s="404">
        <v>2</v>
      </c>
      <c r="H12" s="380"/>
      <c r="I12" s="380"/>
      <c r="J12" s="380"/>
      <c r="K12" s="405" t="s">
        <v>40</v>
      </c>
      <c r="L12" s="403">
        <v>5.4658186916667804</v>
      </c>
      <c r="M12" s="404">
        <v>3</v>
      </c>
      <c r="N12" s="380"/>
      <c r="O12" s="380"/>
      <c r="P12" s="380"/>
    </row>
    <row r="13" spans="5:16" ht="15.75" x14ac:dyDescent="0.25">
      <c r="E13" s="406" t="s">
        <v>115</v>
      </c>
      <c r="F13" s="403">
        <v>6.7212424500000294</v>
      </c>
      <c r="G13" s="404">
        <v>4</v>
      </c>
      <c r="H13" s="380"/>
      <c r="I13" s="380"/>
      <c r="J13" s="380"/>
      <c r="K13" s="405" t="s">
        <v>148</v>
      </c>
      <c r="L13" s="403">
        <v>5.4649725116668257</v>
      </c>
      <c r="M13" s="404">
        <v>3</v>
      </c>
      <c r="N13" s="380"/>
      <c r="O13" s="380"/>
      <c r="P13" s="380"/>
    </row>
    <row r="14" spans="5:16" ht="15.75" x14ac:dyDescent="0.25">
      <c r="E14" s="407" t="s">
        <v>47</v>
      </c>
      <c r="F14" s="403">
        <v>6.7082472700000491</v>
      </c>
      <c r="G14" s="404">
        <v>2</v>
      </c>
      <c r="H14" s="378"/>
      <c r="I14" s="392"/>
      <c r="J14" s="400"/>
      <c r="K14" s="406" t="s">
        <v>147</v>
      </c>
      <c r="L14" s="403">
        <v>5.4512527812499485</v>
      </c>
      <c r="M14" s="404">
        <v>4</v>
      </c>
      <c r="N14" s="380"/>
      <c r="O14" s="380"/>
      <c r="P14" s="380"/>
    </row>
    <row r="15" spans="5:16" ht="15.75" x14ac:dyDescent="0.25">
      <c r="E15" s="402" t="s">
        <v>127</v>
      </c>
      <c r="F15" s="403">
        <v>6.6828246200000194</v>
      </c>
      <c r="G15" s="404">
        <v>2</v>
      </c>
      <c r="H15" s="378"/>
      <c r="I15" s="392"/>
      <c r="J15" s="400"/>
      <c r="K15" s="407" t="s">
        <v>47</v>
      </c>
      <c r="L15" s="403">
        <v>5.3588809824998656</v>
      </c>
      <c r="M15" s="404">
        <v>2</v>
      </c>
      <c r="N15" s="380"/>
      <c r="O15" s="380"/>
      <c r="P15" s="380"/>
    </row>
    <row r="16" spans="5:16" ht="15.75" x14ac:dyDescent="0.25">
      <c r="E16" s="406" t="s">
        <v>147</v>
      </c>
      <c r="F16" s="403">
        <v>6.6193022887499993</v>
      </c>
      <c r="G16" s="404">
        <v>4</v>
      </c>
      <c r="H16" s="378"/>
      <c r="I16" s="392"/>
      <c r="J16" s="400"/>
      <c r="K16" s="402" t="s">
        <v>50</v>
      </c>
      <c r="L16" s="403">
        <v>5.2731678199999417</v>
      </c>
      <c r="M16" s="404">
        <v>3</v>
      </c>
      <c r="N16" s="380"/>
      <c r="O16" s="380"/>
      <c r="P16" s="380"/>
    </row>
    <row r="17" spans="5:16" ht="15.75" x14ac:dyDescent="0.25">
      <c r="E17" s="407" t="s">
        <v>130</v>
      </c>
      <c r="F17" s="403">
        <v>6.5646384775000595</v>
      </c>
      <c r="G17" s="404">
        <v>2</v>
      </c>
      <c r="H17" s="380"/>
      <c r="I17" s="380"/>
      <c r="J17" s="380"/>
      <c r="K17" s="405" t="s">
        <v>129</v>
      </c>
      <c r="L17" s="403">
        <v>5.1487899599999665</v>
      </c>
      <c r="M17" s="404">
        <v>2</v>
      </c>
      <c r="N17" s="380"/>
      <c r="O17" s="380"/>
      <c r="P17" s="380"/>
    </row>
    <row r="18" spans="5:16" ht="15.75" x14ac:dyDescent="0.25">
      <c r="E18" s="407" t="s">
        <v>114</v>
      </c>
      <c r="F18" s="403">
        <v>6.4954737980000772</v>
      </c>
      <c r="G18" s="404">
        <v>5</v>
      </c>
      <c r="H18" s="380"/>
      <c r="I18" s="380"/>
      <c r="J18" s="380"/>
      <c r="K18" s="407" t="s">
        <v>151</v>
      </c>
      <c r="L18" s="403">
        <v>5.0999999999999996</v>
      </c>
      <c r="M18" s="404">
        <v>1</v>
      </c>
      <c r="N18" s="380"/>
      <c r="O18" s="380"/>
      <c r="P18" s="380"/>
    </row>
    <row r="19" spans="5:16" ht="15.75" x14ac:dyDescent="0.25">
      <c r="E19" s="405" t="s">
        <v>134</v>
      </c>
      <c r="F19" s="403">
        <v>6.4814133200000059</v>
      </c>
      <c r="G19" s="404">
        <v>3</v>
      </c>
      <c r="H19" s="380"/>
      <c r="I19" s="380"/>
      <c r="J19" s="380"/>
      <c r="K19" s="405" t="s">
        <v>42</v>
      </c>
      <c r="L19" s="403">
        <v>5.0217290683334648</v>
      </c>
      <c r="M19" s="404">
        <v>3</v>
      </c>
      <c r="N19" s="380"/>
      <c r="O19" s="380"/>
      <c r="P19" s="380"/>
    </row>
    <row r="20" spans="5:16" ht="15.75" x14ac:dyDescent="0.25">
      <c r="E20" s="402" t="s">
        <v>142</v>
      </c>
      <c r="F20" s="403">
        <v>6.4</v>
      </c>
      <c r="G20" s="404">
        <v>1</v>
      </c>
      <c r="H20" s="380"/>
      <c r="I20" s="380"/>
      <c r="J20" s="380"/>
      <c r="K20" s="402" t="s">
        <v>142</v>
      </c>
      <c r="L20" s="403">
        <v>4.9000000000000004</v>
      </c>
      <c r="M20" s="404">
        <v>1</v>
      </c>
      <c r="N20" s="380"/>
      <c r="O20" s="380"/>
      <c r="P20" s="380"/>
    </row>
    <row r="21" spans="5:16" ht="15.75" x14ac:dyDescent="0.25">
      <c r="E21" s="405" t="s">
        <v>125</v>
      </c>
      <c r="F21" s="403">
        <v>6.4</v>
      </c>
      <c r="G21" s="404">
        <v>3</v>
      </c>
      <c r="H21" s="380"/>
      <c r="I21" s="380"/>
      <c r="J21" s="380"/>
      <c r="K21" s="402" t="s">
        <v>127</v>
      </c>
      <c r="L21" s="403">
        <v>4.8541123475000525</v>
      </c>
      <c r="M21" s="404">
        <v>2</v>
      </c>
      <c r="N21" s="380"/>
      <c r="O21" s="380"/>
      <c r="P21" s="380"/>
    </row>
    <row r="22" spans="5:16" ht="15.75" x14ac:dyDescent="0.25">
      <c r="E22" s="405" t="s">
        <v>133</v>
      </c>
      <c r="F22" s="403">
        <v>6.1610606350001031</v>
      </c>
      <c r="G22" s="404">
        <v>2</v>
      </c>
      <c r="H22" s="380"/>
      <c r="I22" s="380"/>
      <c r="J22" s="380"/>
      <c r="K22" s="405" t="s">
        <v>68</v>
      </c>
      <c r="L22" s="403">
        <v>4.8429895700000873</v>
      </c>
      <c r="M22" s="404">
        <v>3</v>
      </c>
      <c r="N22" s="380"/>
      <c r="O22" s="380"/>
      <c r="P22" s="380"/>
    </row>
    <row r="23" spans="5:16" ht="15.75" x14ac:dyDescent="0.25">
      <c r="E23" s="405" t="s">
        <v>68</v>
      </c>
      <c r="F23" s="403">
        <v>6.0724501466667276</v>
      </c>
      <c r="G23" s="404">
        <v>3</v>
      </c>
      <c r="H23" s="378"/>
      <c r="I23" s="392"/>
      <c r="J23" s="400"/>
      <c r="K23" s="405" t="s">
        <v>136</v>
      </c>
      <c r="L23" s="403">
        <v>4.7621929674999599</v>
      </c>
      <c r="M23" s="404">
        <v>2</v>
      </c>
      <c r="N23" s="380"/>
      <c r="O23" s="380"/>
      <c r="P23" s="380"/>
    </row>
    <row r="24" spans="5:16" ht="15.75" x14ac:dyDescent="0.25">
      <c r="E24" s="405" t="s">
        <v>42</v>
      </c>
      <c r="F24" s="403">
        <v>5.8545031733333248</v>
      </c>
      <c r="G24" s="404">
        <v>3</v>
      </c>
      <c r="H24" s="378"/>
      <c r="I24" s="392"/>
      <c r="J24" s="400"/>
      <c r="K24" s="407" t="s">
        <v>114</v>
      </c>
      <c r="L24" s="403">
        <v>4.673675058999966</v>
      </c>
      <c r="M24" s="404">
        <v>5</v>
      </c>
      <c r="N24" s="380"/>
      <c r="O24" s="380"/>
      <c r="P24" s="380"/>
    </row>
    <row r="25" spans="5:16" ht="15.75" x14ac:dyDescent="0.25">
      <c r="E25" s="407" t="s">
        <v>112</v>
      </c>
      <c r="F25" s="403">
        <v>5.8303582137500571</v>
      </c>
      <c r="G25" s="404">
        <v>4</v>
      </c>
      <c r="H25" s="378"/>
      <c r="I25" s="392"/>
      <c r="J25" s="400"/>
      <c r="K25" s="402" t="s">
        <v>113</v>
      </c>
      <c r="L25" s="403">
        <v>4.6168133812499361</v>
      </c>
      <c r="M25" s="404">
        <v>4</v>
      </c>
      <c r="N25" s="380"/>
      <c r="O25" s="380"/>
      <c r="P25" s="380"/>
    </row>
    <row r="26" spans="5:16" ht="15.75" x14ac:dyDescent="0.25">
      <c r="E26" s="402" t="s">
        <v>116</v>
      </c>
      <c r="F26" s="403">
        <v>5.7838655300000408</v>
      </c>
      <c r="G26" s="404">
        <v>2</v>
      </c>
      <c r="H26" s="378"/>
      <c r="I26" s="392"/>
      <c r="J26" s="400"/>
      <c r="K26" s="406" t="s">
        <v>140</v>
      </c>
      <c r="L26" s="403">
        <v>4.5999999999999996</v>
      </c>
      <c r="M26" s="404">
        <v>1</v>
      </c>
      <c r="N26" s="380"/>
      <c r="O26" s="380"/>
      <c r="P26" s="380"/>
    </row>
    <row r="27" spans="5:16" ht="15.75" x14ac:dyDescent="0.25">
      <c r="E27" s="405" t="s">
        <v>148</v>
      </c>
      <c r="F27" s="403">
        <v>5.7797247866667503</v>
      </c>
      <c r="G27" s="404">
        <v>3</v>
      </c>
      <c r="H27" s="378"/>
      <c r="I27" s="392"/>
      <c r="J27" s="400"/>
      <c r="K27" s="407" t="s">
        <v>36</v>
      </c>
      <c r="L27" s="403">
        <v>4.5884675233335583</v>
      </c>
      <c r="M27" s="404">
        <v>3</v>
      </c>
      <c r="N27" s="380"/>
      <c r="O27" s="380"/>
      <c r="P27" s="380"/>
    </row>
    <row r="28" spans="5:16" ht="15.75" x14ac:dyDescent="0.25">
      <c r="E28" s="407" t="s">
        <v>36</v>
      </c>
      <c r="F28" s="403">
        <v>5.7457605200000463</v>
      </c>
      <c r="G28" s="404">
        <v>3</v>
      </c>
      <c r="H28" s="378"/>
      <c r="I28" s="392"/>
      <c r="J28" s="400"/>
      <c r="K28" s="407" t="s">
        <v>146</v>
      </c>
      <c r="L28" s="403">
        <v>4.5809197362500793</v>
      </c>
      <c r="M28" s="404">
        <v>4</v>
      </c>
      <c r="N28" s="380"/>
      <c r="O28" s="380"/>
      <c r="P28" s="380"/>
    </row>
    <row r="29" spans="5:16" ht="15.75" x14ac:dyDescent="0.25">
      <c r="E29" s="405" t="s">
        <v>126</v>
      </c>
      <c r="F29" s="403">
        <v>5.6667971975000224</v>
      </c>
      <c r="G29" s="404">
        <v>2</v>
      </c>
      <c r="H29" s="378"/>
      <c r="I29" s="392"/>
      <c r="J29" s="400"/>
      <c r="K29" s="407" t="s">
        <v>41</v>
      </c>
      <c r="L29" s="403">
        <v>4.4725374212499851</v>
      </c>
      <c r="M29" s="404">
        <v>4</v>
      </c>
      <c r="N29" s="380"/>
      <c r="O29" s="380"/>
      <c r="P29" s="380"/>
    </row>
    <row r="30" spans="5:16" ht="15.75" x14ac:dyDescent="0.25">
      <c r="E30" s="402" t="s">
        <v>44</v>
      </c>
      <c r="F30" s="403">
        <v>5.6123578400000023</v>
      </c>
      <c r="G30" s="404">
        <v>3</v>
      </c>
      <c r="H30" s="378"/>
      <c r="I30" s="392"/>
      <c r="J30" s="400"/>
      <c r="K30" s="407" t="s">
        <v>112</v>
      </c>
      <c r="L30" s="403">
        <v>4.375711887499957</v>
      </c>
      <c r="M30" s="404">
        <v>4</v>
      </c>
      <c r="N30" s="380"/>
      <c r="O30" s="380"/>
      <c r="P30" s="380"/>
    </row>
    <row r="31" spans="5:16" ht="15.75" x14ac:dyDescent="0.25">
      <c r="E31" s="407" t="s">
        <v>146</v>
      </c>
      <c r="F31" s="403">
        <v>5.4808310987500555</v>
      </c>
      <c r="G31" s="404">
        <v>4</v>
      </c>
      <c r="H31" s="378"/>
      <c r="I31" s="392"/>
      <c r="J31" s="400"/>
      <c r="K31" s="402" t="s">
        <v>44</v>
      </c>
      <c r="L31" s="403">
        <v>4.3729350783333087</v>
      </c>
      <c r="M31" s="404">
        <v>3</v>
      </c>
      <c r="N31" s="380"/>
      <c r="O31" s="380"/>
      <c r="P31" s="380"/>
    </row>
    <row r="32" spans="5:16" ht="15.75" x14ac:dyDescent="0.25">
      <c r="E32" s="405" t="s">
        <v>136</v>
      </c>
      <c r="F32" s="403">
        <v>5.4759873500001</v>
      </c>
      <c r="G32" s="404">
        <v>2</v>
      </c>
      <c r="H32" s="378"/>
      <c r="I32" s="392"/>
      <c r="J32" s="400"/>
      <c r="K32" s="402" t="s">
        <v>116</v>
      </c>
      <c r="L32" s="403">
        <v>4.3295732925001289</v>
      </c>
      <c r="M32" s="404">
        <v>2</v>
      </c>
      <c r="N32" s="380"/>
      <c r="O32" s="380"/>
      <c r="P32" s="380"/>
    </row>
    <row r="33" spans="5:16" ht="15.75" x14ac:dyDescent="0.25">
      <c r="E33" s="407" t="s">
        <v>131</v>
      </c>
      <c r="F33" s="403">
        <v>5.4107816074999935</v>
      </c>
      <c r="G33" s="404">
        <v>2</v>
      </c>
      <c r="H33" s="378"/>
      <c r="I33" s="392"/>
      <c r="J33" s="400"/>
      <c r="K33" s="405" t="s">
        <v>132</v>
      </c>
      <c r="L33" s="403">
        <v>4.2417783924999188</v>
      </c>
      <c r="M33" s="404">
        <v>2</v>
      </c>
      <c r="N33" s="380"/>
      <c r="O33" s="380"/>
      <c r="P33" s="380"/>
    </row>
    <row r="34" spans="5:16" ht="15.75" x14ac:dyDescent="0.25">
      <c r="E34" s="405" t="s">
        <v>34</v>
      </c>
      <c r="F34" s="403">
        <v>5.3677482929999965</v>
      </c>
      <c r="G34" s="404">
        <v>5</v>
      </c>
      <c r="H34" s="378"/>
      <c r="I34" s="392"/>
      <c r="J34" s="400"/>
      <c r="K34" s="407" t="s">
        <v>130</v>
      </c>
      <c r="L34" s="403">
        <v>4.0646885425002512</v>
      </c>
      <c r="M34" s="404">
        <v>2</v>
      </c>
      <c r="N34" s="380"/>
      <c r="O34" s="380"/>
      <c r="P34" s="380"/>
    </row>
    <row r="35" spans="5:16" ht="15.75" x14ac:dyDescent="0.25">
      <c r="E35" s="407" t="s">
        <v>151</v>
      </c>
      <c r="F35" s="403">
        <v>5.3</v>
      </c>
      <c r="G35" s="404">
        <v>1</v>
      </c>
      <c r="H35" s="378"/>
      <c r="I35" s="392"/>
      <c r="J35" s="400"/>
      <c r="K35" s="407" t="s">
        <v>117</v>
      </c>
      <c r="L35" s="403">
        <v>4.0524541780001631</v>
      </c>
      <c r="M35" s="404">
        <v>5</v>
      </c>
      <c r="N35" s="380"/>
      <c r="O35" s="380"/>
      <c r="P35" s="380"/>
    </row>
    <row r="36" spans="5:16" ht="15.75" x14ac:dyDescent="0.25">
      <c r="E36" s="407" t="s">
        <v>117</v>
      </c>
      <c r="F36" s="403">
        <v>5.22683838600007</v>
      </c>
      <c r="G36" s="404">
        <v>5</v>
      </c>
      <c r="H36" s="378"/>
      <c r="I36" s="392"/>
      <c r="J36" s="400"/>
      <c r="K36" s="405" t="s">
        <v>128</v>
      </c>
      <c r="L36" s="403">
        <v>4.0399066049999881</v>
      </c>
      <c r="M36" s="404">
        <v>3</v>
      </c>
      <c r="N36" s="380"/>
      <c r="O36" s="380"/>
      <c r="P36" s="380"/>
    </row>
    <row r="37" spans="5:16" ht="15.75" x14ac:dyDescent="0.25">
      <c r="E37" s="402" t="s">
        <v>113</v>
      </c>
      <c r="F37" s="403">
        <v>5.1716455550000262</v>
      </c>
      <c r="G37" s="404">
        <v>4</v>
      </c>
      <c r="H37" s="378"/>
      <c r="I37" s="392"/>
      <c r="J37" s="400"/>
      <c r="K37" s="402" t="s">
        <v>143</v>
      </c>
      <c r="L37" s="403">
        <v>4</v>
      </c>
      <c r="M37" s="404">
        <v>1</v>
      </c>
      <c r="N37" s="380"/>
      <c r="O37" s="380"/>
      <c r="P37" s="380"/>
    </row>
    <row r="38" spans="5:16" ht="15.75" x14ac:dyDescent="0.25">
      <c r="E38" s="407" t="s">
        <v>41</v>
      </c>
      <c r="F38" s="403">
        <v>5.1381500537500031</v>
      </c>
      <c r="G38" s="404">
        <v>4</v>
      </c>
      <c r="H38" s="378"/>
      <c r="I38" s="392"/>
      <c r="J38" s="400"/>
      <c r="K38" s="405" t="s">
        <v>133</v>
      </c>
      <c r="L38" s="403">
        <v>3.9800660674999317</v>
      </c>
      <c r="M38" s="404">
        <v>2</v>
      </c>
      <c r="N38" s="380"/>
      <c r="O38" s="380"/>
      <c r="P38" s="380"/>
    </row>
    <row r="39" spans="5:16" ht="15.75" x14ac:dyDescent="0.25">
      <c r="E39" s="405" t="s">
        <v>128</v>
      </c>
      <c r="F39" s="403">
        <v>5.0892213833333928</v>
      </c>
      <c r="G39" s="404">
        <v>3</v>
      </c>
      <c r="H39" s="378"/>
      <c r="I39" s="392"/>
      <c r="J39" s="400"/>
      <c r="K39" s="405" t="s">
        <v>34</v>
      </c>
      <c r="L39" s="403">
        <v>3.8546430260000064</v>
      </c>
      <c r="M39" s="404">
        <v>5</v>
      </c>
      <c r="N39" s="380"/>
      <c r="O39" s="380"/>
      <c r="P39" s="380"/>
    </row>
    <row r="40" spans="5:16" ht="15.75" x14ac:dyDescent="0.25">
      <c r="E40" s="405" t="s">
        <v>139</v>
      </c>
      <c r="F40" s="403">
        <v>5</v>
      </c>
      <c r="G40" s="404">
        <v>1</v>
      </c>
      <c r="H40" s="378"/>
      <c r="I40" s="392"/>
      <c r="J40" s="400"/>
      <c r="K40" s="405" t="s">
        <v>126</v>
      </c>
      <c r="L40" s="403">
        <v>3.7054727975000046</v>
      </c>
      <c r="M40" s="404">
        <v>2</v>
      </c>
      <c r="N40" s="380"/>
      <c r="O40" s="380"/>
      <c r="P40" s="380"/>
    </row>
    <row r="41" spans="5:16" ht="15.75" x14ac:dyDescent="0.25">
      <c r="E41" s="406" t="s">
        <v>140</v>
      </c>
      <c r="F41" s="403">
        <v>4.8</v>
      </c>
      <c r="G41" s="404">
        <v>1</v>
      </c>
      <c r="H41" s="378"/>
      <c r="I41" s="392"/>
      <c r="J41" s="400"/>
      <c r="K41" s="407" t="s">
        <v>131</v>
      </c>
      <c r="L41" s="403">
        <v>3.5685546174999807</v>
      </c>
      <c r="M41" s="404">
        <v>2</v>
      </c>
      <c r="N41" s="380"/>
      <c r="O41" s="380"/>
      <c r="P41" s="380"/>
    </row>
    <row r="42" spans="5:16" ht="15.75" x14ac:dyDescent="0.25">
      <c r="E42" s="407" t="s">
        <v>141</v>
      </c>
      <c r="F42" s="403">
        <v>4.8</v>
      </c>
      <c r="G42" s="404">
        <v>1</v>
      </c>
      <c r="H42" s="378"/>
      <c r="I42" s="392"/>
      <c r="J42" s="400"/>
      <c r="K42" s="405" t="s">
        <v>139</v>
      </c>
      <c r="L42" s="403">
        <v>3.4</v>
      </c>
      <c r="M42" s="404">
        <v>1</v>
      </c>
      <c r="N42" s="380"/>
      <c r="O42" s="380"/>
      <c r="P42" s="380"/>
    </row>
    <row r="43" spans="5:16" ht="15.75" x14ac:dyDescent="0.25">
      <c r="E43" s="405" t="s">
        <v>135</v>
      </c>
      <c r="F43" s="403">
        <v>3.4391841000000078</v>
      </c>
      <c r="G43" s="404">
        <v>2</v>
      </c>
      <c r="H43" s="378"/>
      <c r="I43" s="392"/>
      <c r="J43" s="400"/>
      <c r="K43" s="405" t="s">
        <v>135</v>
      </c>
      <c r="L43" s="403">
        <v>3.0025487800001258</v>
      </c>
      <c r="M43" s="404">
        <v>2</v>
      </c>
      <c r="N43" s="380"/>
      <c r="O43" s="380"/>
      <c r="P43" s="380"/>
    </row>
    <row r="44" spans="5:16" ht="15.75" x14ac:dyDescent="0.25">
      <c r="E44" s="402" t="s">
        <v>143</v>
      </c>
      <c r="F44" s="403">
        <v>3</v>
      </c>
      <c r="G44" s="404">
        <v>1</v>
      </c>
      <c r="H44" s="378"/>
      <c r="I44" s="392"/>
      <c r="J44" s="400"/>
      <c r="K44" s="407" t="s">
        <v>141</v>
      </c>
      <c r="L44" s="403">
        <v>2.8</v>
      </c>
      <c r="M44" s="404">
        <v>1</v>
      </c>
      <c r="N44" s="380"/>
      <c r="O44" s="380"/>
      <c r="P44" s="380"/>
    </row>
    <row r="45" spans="5:16" ht="16.5" thickBot="1" x14ac:dyDescent="0.3">
      <c r="E45" s="473" t="s">
        <v>145</v>
      </c>
      <c r="F45" s="408">
        <v>0.6</v>
      </c>
      <c r="G45" s="409">
        <v>1</v>
      </c>
      <c r="H45" s="378"/>
      <c r="I45" s="392"/>
      <c r="J45" s="400"/>
      <c r="K45" s="473" t="s">
        <v>145</v>
      </c>
      <c r="L45" s="408">
        <v>0.3</v>
      </c>
      <c r="M45" s="409">
        <v>1</v>
      </c>
      <c r="N45" s="380"/>
      <c r="O45" s="380"/>
      <c r="P45" s="380"/>
    </row>
    <row r="46" spans="5:16" ht="15.75" x14ac:dyDescent="0.25">
      <c r="E46" s="410"/>
      <c r="F46" s="411"/>
      <c r="G46" s="392"/>
      <c r="H46" s="380"/>
      <c r="I46" s="380"/>
      <c r="J46" s="380"/>
      <c r="K46" s="410"/>
      <c r="L46" s="411"/>
      <c r="M46" s="392"/>
      <c r="N46" s="380"/>
      <c r="O46" s="380"/>
      <c r="P46" s="380"/>
    </row>
    <row r="47" spans="5:16" ht="15.75" x14ac:dyDescent="0.25">
      <c r="E47" s="412"/>
      <c r="F47" s="411"/>
      <c r="G47" s="392"/>
      <c r="H47" s="380"/>
      <c r="I47" s="380"/>
      <c r="J47" s="380"/>
      <c r="K47" s="412"/>
      <c r="L47" s="411"/>
      <c r="M47" s="392"/>
      <c r="N47" s="380"/>
      <c r="O47" s="380"/>
      <c r="P47" s="380"/>
    </row>
    <row r="48" spans="5:16" ht="15.75" x14ac:dyDescent="0.25">
      <c r="E48" s="410"/>
      <c r="F48" s="411"/>
      <c r="G48" s="392"/>
      <c r="H48" s="380"/>
      <c r="I48" s="380"/>
      <c r="J48" s="380"/>
      <c r="K48" s="410"/>
      <c r="L48" s="411"/>
      <c r="M48" s="392"/>
      <c r="N48" s="380"/>
      <c r="O48" s="380"/>
      <c r="P48" s="380"/>
    </row>
    <row r="49" spans="5:16" ht="15.75" x14ac:dyDescent="0.25">
      <c r="E49" s="412"/>
      <c r="F49" s="411"/>
      <c r="G49" s="392"/>
      <c r="H49" s="380"/>
      <c r="I49" s="380"/>
      <c r="J49" s="380"/>
      <c r="K49" s="412"/>
      <c r="L49" s="411"/>
      <c r="M49" s="392"/>
      <c r="N49" s="380"/>
      <c r="O49" s="380"/>
      <c r="P49" s="380"/>
    </row>
    <row r="50" spans="5:16" ht="15.75" x14ac:dyDescent="0.25">
      <c r="E50" s="413"/>
      <c r="F50" s="411"/>
      <c r="G50" s="392"/>
      <c r="H50" s="380"/>
      <c r="I50" s="380"/>
      <c r="J50" s="380"/>
      <c r="K50" s="413"/>
      <c r="L50" s="411"/>
      <c r="M50" s="392"/>
      <c r="N50" s="380"/>
      <c r="O50" s="380"/>
      <c r="P50" s="380"/>
    </row>
    <row r="51" spans="5:16" ht="15.75" x14ac:dyDescent="0.25">
      <c r="E51" s="413"/>
      <c r="F51" s="411"/>
      <c r="G51" s="392"/>
      <c r="H51" s="380"/>
      <c r="I51" s="380"/>
      <c r="J51" s="380"/>
      <c r="K51" s="413"/>
      <c r="L51" s="411"/>
      <c r="M51" s="392"/>
      <c r="N51" s="380"/>
      <c r="O51" s="380"/>
      <c r="P51" s="380"/>
    </row>
    <row r="52" spans="5:16" ht="15.75" x14ac:dyDescent="0.25">
      <c r="E52" s="413"/>
      <c r="F52" s="411"/>
      <c r="G52" s="392"/>
      <c r="H52" s="380"/>
      <c r="I52" s="380"/>
      <c r="J52" s="380"/>
      <c r="K52" s="413"/>
      <c r="L52" s="411"/>
      <c r="M52" s="392"/>
      <c r="N52" s="380"/>
      <c r="O52" s="380"/>
      <c r="P52" s="380"/>
    </row>
    <row r="53" spans="5:16" ht="15.75" x14ac:dyDescent="0.25">
      <c r="E53" s="392"/>
      <c r="F53" s="392"/>
      <c r="G53" s="392"/>
      <c r="H53" s="380"/>
      <c r="I53" s="380"/>
      <c r="J53" s="380"/>
      <c r="K53" s="392"/>
      <c r="L53" s="392"/>
      <c r="M53" s="392"/>
      <c r="N53" s="380"/>
      <c r="O53" s="380"/>
      <c r="P53" s="380"/>
    </row>
    <row r="54" spans="5:16" ht="15.75" x14ac:dyDescent="0.25">
      <c r="E54" s="392"/>
      <c r="F54" s="392"/>
      <c r="G54" s="392"/>
      <c r="H54" s="380"/>
      <c r="I54" s="380"/>
      <c r="J54" s="380"/>
      <c r="K54" s="392"/>
      <c r="L54" s="392"/>
      <c r="M54" s="392"/>
      <c r="N54" s="380"/>
      <c r="O54" s="380"/>
      <c r="P54" s="380"/>
    </row>
    <row r="55" spans="5:16" ht="15.75" x14ac:dyDescent="0.25">
      <c r="E55" s="392"/>
      <c r="F55" s="392"/>
      <c r="G55" s="392"/>
      <c r="H55" s="380"/>
      <c r="I55" s="380"/>
      <c r="J55" s="380"/>
      <c r="K55" s="392"/>
      <c r="L55" s="392"/>
      <c r="M55" s="392"/>
      <c r="N55" s="380"/>
      <c r="O55" s="380"/>
      <c r="P55" s="380"/>
    </row>
    <row r="56" spans="5:16" ht="15.75" x14ac:dyDescent="0.25">
      <c r="E56" s="392"/>
      <c r="F56" s="392"/>
      <c r="G56" s="392"/>
      <c r="H56" s="380"/>
      <c r="I56" s="380"/>
      <c r="J56" s="380"/>
      <c r="K56" s="392"/>
      <c r="L56" s="392"/>
      <c r="M56" s="392"/>
      <c r="N56" s="380"/>
      <c r="O56" s="380"/>
      <c r="P56" s="380"/>
    </row>
    <row r="57" spans="5:16" ht="15.75" x14ac:dyDescent="0.25">
      <c r="E57" s="392"/>
      <c r="F57" s="392"/>
      <c r="G57" s="392"/>
      <c r="H57" s="380"/>
      <c r="I57" s="380"/>
      <c r="J57" s="380"/>
      <c r="K57" s="392"/>
      <c r="L57" s="392"/>
      <c r="M57" s="392"/>
      <c r="N57" s="380"/>
      <c r="O57" s="380"/>
      <c r="P57" s="380"/>
    </row>
    <row r="58" spans="5:16" ht="15.75" x14ac:dyDescent="0.25">
      <c r="E58" s="392"/>
      <c r="F58" s="392"/>
      <c r="G58" s="392"/>
      <c r="H58" s="380"/>
      <c r="I58" s="380"/>
      <c r="J58" s="380"/>
      <c r="K58" s="392"/>
      <c r="L58" s="392"/>
      <c r="M58" s="392"/>
      <c r="N58" s="380"/>
      <c r="O58" s="380"/>
      <c r="P58" s="380"/>
    </row>
    <row r="59" spans="5:16" ht="15.75" x14ac:dyDescent="0.25">
      <c r="E59" s="392"/>
      <c r="F59" s="392"/>
      <c r="G59" s="392"/>
      <c r="H59" s="380"/>
      <c r="I59" s="380"/>
      <c r="J59" s="380"/>
      <c r="K59" s="392"/>
      <c r="L59" s="392"/>
      <c r="M59" s="392"/>
      <c r="N59" s="380"/>
      <c r="O59" s="380"/>
      <c r="P59" s="380"/>
    </row>
    <row r="60" spans="5:16" ht="15.75" x14ac:dyDescent="0.25">
      <c r="E60" s="392"/>
      <c r="F60" s="392"/>
      <c r="G60" s="392"/>
      <c r="H60" s="380"/>
      <c r="I60" s="380"/>
      <c r="J60" s="380"/>
      <c r="K60" s="392"/>
      <c r="L60" s="392"/>
      <c r="M60" s="392"/>
      <c r="N60" s="380"/>
      <c r="O60" s="380"/>
      <c r="P60" s="380"/>
    </row>
    <row r="61" spans="5:16" ht="15.75" x14ac:dyDescent="0.25">
      <c r="E61" s="392"/>
      <c r="F61" s="392"/>
      <c r="G61" s="392"/>
      <c r="H61" s="380"/>
      <c r="I61" s="380"/>
      <c r="J61" s="380"/>
      <c r="K61" s="392"/>
      <c r="L61" s="392"/>
      <c r="M61" s="392"/>
      <c r="N61" s="380"/>
      <c r="O61" s="380"/>
      <c r="P61" s="380"/>
    </row>
    <row r="62" spans="5:16" ht="15.75" x14ac:dyDescent="0.25">
      <c r="E62" s="392"/>
      <c r="F62" s="392"/>
      <c r="G62" s="392"/>
      <c r="H62" s="380"/>
      <c r="I62" s="380"/>
      <c r="J62" s="380"/>
      <c r="K62" s="392"/>
      <c r="L62" s="392"/>
      <c r="M62" s="392"/>
      <c r="N62" s="380"/>
      <c r="O62" s="380"/>
      <c r="P62" s="380"/>
    </row>
    <row r="63" spans="5:16" ht="15.75" x14ac:dyDescent="0.25">
      <c r="E63" s="392"/>
      <c r="F63" s="392"/>
      <c r="G63" s="392"/>
      <c r="H63" s="380"/>
      <c r="I63" s="380"/>
      <c r="J63" s="380"/>
      <c r="K63" s="392"/>
      <c r="L63" s="392"/>
      <c r="M63" s="392"/>
      <c r="N63" s="380"/>
      <c r="O63" s="380"/>
      <c r="P63" s="380"/>
    </row>
    <row r="64" spans="5:16" ht="15.75" x14ac:dyDescent="0.25">
      <c r="E64" s="392"/>
      <c r="F64" s="392"/>
      <c r="G64" s="392"/>
      <c r="H64" s="380"/>
      <c r="I64" s="380"/>
      <c r="J64" s="380"/>
      <c r="K64" s="392"/>
      <c r="L64" s="392"/>
      <c r="M64" s="392"/>
      <c r="N64" s="380"/>
      <c r="O64" s="380"/>
      <c r="P64" s="380"/>
    </row>
    <row r="65" spans="5:16" ht="15.75" x14ac:dyDescent="0.25">
      <c r="E65" s="392"/>
      <c r="F65" s="392"/>
      <c r="G65" s="392"/>
      <c r="H65" s="380"/>
      <c r="I65" s="380"/>
      <c r="J65" s="380"/>
      <c r="K65" s="392"/>
      <c r="L65" s="392"/>
      <c r="M65" s="392"/>
      <c r="N65" s="380"/>
      <c r="O65" s="380"/>
      <c r="P65" s="380"/>
    </row>
    <row r="66" spans="5:16" ht="15.75" x14ac:dyDescent="0.25">
      <c r="E66" s="392"/>
      <c r="F66" s="392"/>
      <c r="G66" s="392"/>
      <c r="H66" s="380"/>
      <c r="I66" s="380"/>
      <c r="J66" s="380"/>
      <c r="K66" s="392"/>
      <c r="L66" s="392"/>
      <c r="M66" s="392"/>
      <c r="N66" s="380"/>
      <c r="O66" s="380"/>
      <c r="P66" s="380"/>
    </row>
    <row r="67" spans="5:16" ht="15.75" x14ac:dyDescent="0.25">
      <c r="E67" s="392"/>
      <c r="F67" s="392"/>
      <c r="G67" s="392"/>
      <c r="H67" s="380"/>
      <c r="I67" s="380"/>
      <c r="J67" s="380"/>
      <c r="K67" s="392"/>
      <c r="L67" s="392"/>
      <c r="M67" s="392"/>
      <c r="N67" s="380"/>
      <c r="O67" s="380"/>
      <c r="P67" s="380"/>
    </row>
    <row r="68" spans="5:16" ht="15.75" x14ac:dyDescent="0.25">
      <c r="E68" s="392"/>
      <c r="F68" s="392"/>
      <c r="G68" s="392"/>
      <c r="H68" s="380"/>
      <c r="I68" s="380"/>
      <c r="J68" s="380"/>
      <c r="K68" s="392"/>
      <c r="L68" s="392"/>
      <c r="M68" s="392"/>
      <c r="N68" s="380"/>
      <c r="O68" s="380"/>
      <c r="P68" s="380"/>
    </row>
    <row r="69" spans="5:16" ht="15.75" x14ac:dyDescent="0.25">
      <c r="E69" s="392"/>
      <c r="F69" s="392"/>
      <c r="G69" s="392"/>
      <c r="H69" s="380"/>
      <c r="I69" s="380"/>
      <c r="J69" s="380"/>
      <c r="K69" s="392"/>
      <c r="L69" s="392"/>
      <c r="M69" s="392"/>
      <c r="N69" s="380"/>
      <c r="O69" s="380"/>
      <c r="P69" s="380"/>
    </row>
    <row r="70" spans="5:16" ht="15.75" x14ac:dyDescent="0.25">
      <c r="E70" s="392"/>
      <c r="F70" s="392"/>
      <c r="G70" s="392"/>
      <c r="H70" s="380"/>
      <c r="I70" s="380"/>
      <c r="J70" s="380"/>
      <c r="K70" s="392"/>
      <c r="L70" s="392"/>
      <c r="M70" s="392"/>
      <c r="N70" s="380"/>
      <c r="O70" s="380"/>
      <c r="P70" s="380"/>
    </row>
    <row r="71" spans="5:16" ht="15.75" x14ac:dyDescent="0.25">
      <c r="E71" s="392"/>
      <c r="F71" s="392"/>
      <c r="G71" s="392"/>
      <c r="H71" s="380"/>
      <c r="I71" s="380"/>
      <c r="J71" s="380"/>
      <c r="K71" s="392"/>
      <c r="L71" s="392"/>
      <c r="M71" s="392"/>
      <c r="N71" s="380"/>
      <c r="O71" s="380"/>
      <c r="P71" s="380"/>
    </row>
    <row r="72" spans="5:16" ht="15.75" x14ac:dyDescent="0.25">
      <c r="E72" s="392"/>
      <c r="F72" s="392"/>
      <c r="G72" s="392"/>
      <c r="H72" s="380"/>
      <c r="I72" s="380"/>
      <c r="J72" s="380"/>
      <c r="K72" s="392"/>
      <c r="L72" s="392"/>
      <c r="M72" s="392"/>
      <c r="N72" s="380"/>
      <c r="O72" s="380"/>
      <c r="P72" s="380"/>
    </row>
    <row r="73" spans="5:16" ht="15.75" x14ac:dyDescent="0.25">
      <c r="E73" s="392"/>
      <c r="F73" s="392"/>
      <c r="G73" s="392"/>
      <c r="H73" s="380"/>
      <c r="I73" s="380"/>
      <c r="J73" s="380"/>
      <c r="K73" s="392"/>
      <c r="L73" s="392"/>
      <c r="M73" s="392"/>
      <c r="N73" s="380"/>
      <c r="O73" s="380"/>
      <c r="P73" s="380"/>
    </row>
    <row r="74" spans="5:16" ht="15.75" x14ac:dyDescent="0.25">
      <c r="E74" s="392"/>
      <c r="F74" s="392"/>
      <c r="G74" s="392"/>
      <c r="H74" s="380"/>
      <c r="I74" s="380"/>
      <c r="J74" s="380"/>
      <c r="K74" s="392"/>
      <c r="L74" s="392"/>
      <c r="M74" s="392"/>
      <c r="N74" s="380"/>
      <c r="O74" s="380"/>
      <c r="P74" s="380"/>
    </row>
    <row r="75" spans="5:16" ht="15.75" x14ac:dyDescent="0.25">
      <c r="E75" s="392"/>
      <c r="F75" s="392"/>
      <c r="G75" s="392"/>
      <c r="H75" s="380"/>
      <c r="I75" s="380"/>
      <c r="J75" s="380"/>
      <c r="K75" s="392"/>
      <c r="L75" s="392"/>
      <c r="M75" s="392"/>
      <c r="N75" s="380"/>
      <c r="O75" s="380"/>
      <c r="P75" s="380"/>
    </row>
    <row r="76" spans="5:16" ht="15.75" x14ac:dyDescent="0.25">
      <c r="E76" s="392"/>
      <c r="F76" s="392"/>
      <c r="G76" s="392"/>
      <c r="H76" s="380"/>
      <c r="I76" s="380"/>
      <c r="J76" s="380"/>
      <c r="K76" s="392"/>
      <c r="L76" s="392"/>
      <c r="M76" s="392"/>
      <c r="N76" s="380"/>
      <c r="O76" s="380"/>
      <c r="P76" s="380"/>
    </row>
    <row r="77" spans="5:16" ht="15.75" x14ac:dyDescent="0.25">
      <c r="E77" s="392"/>
      <c r="F77" s="392"/>
      <c r="G77" s="392"/>
      <c r="H77" s="380"/>
      <c r="I77" s="380"/>
      <c r="J77" s="380"/>
      <c r="K77" s="392"/>
      <c r="L77" s="392"/>
      <c r="M77" s="392"/>
      <c r="N77" s="380"/>
      <c r="O77" s="380"/>
      <c r="P77" s="380"/>
    </row>
    <row r="78" spans="5:16" ht="15.75" x14ac:dyDescent="0.25">
      <c r="E78" s="392"/>
      <c r="F78" s="392"/>
      <c r="G78" s="392"/>
      <c r="H78" s="380"/>
      <c r="I78" s="380"/>
      <c r="J78" s="380"/>
      <c r="K78" s="392"/>
      <c r="L78" s="392"/>
      <c r="M78" s="392"/>
      <c r="N78" s="380"/>
      <c r="O78" s="380"/>
      <c r="P78" s="380"/>
    </row>
    <row r="79" spans="5:16" ht="15.75" x14ac:dyDescent="0.25">
      <c r="E79" s="392"/>
      <c r="F79" s="392"/>
      <c r="G79" s="392"/>
      <c r="H79" s="380"/>
      <c r="I79" s="380"/>
      <c r="J79" s="380"/>
      <c r="K79" s="392"/>
      <c r="L79" s="392"/>
      <c r="M79" s="392"/>
      <c r="N79" s="380"/>
      <c r="O79" s="380"/>
      <c r="P79" s="380"/>
    </row>
    <row r="80" spans="5:16" ht="15.75" x14ac:dyDescent="0.25">
      <c r="E80" s="392"/>
      <c r="F80" s="392"/>
      <c r="G80" s="392"/>
      <c r="H80" s="380"/>
      <c r="I80" s="380"/>
      <c r="J80" s="380"/>
      <c r="K80" s="392"/>
      <c r="L80" s="392"/>
      <c r="M80" s="392"/>
      <c r="N80" s="380"/>
      <c r="O80" s="380"/>
      <c r="P80" s="380"/>
    </row>
    <row r="81" spans="5:16" ht="15.75" x14ac:dyDescent="0.25">
      <c r="E81" s="392"/>
      <c r="F81" s="392"/>
      <c r="G81" s="392"/>
      <c r="H81" s="380"/>
      <c r="I81" s="380"/>
      <c r="J81" s="380"/>
      <c r="K81" s="392"/>
      <c r="L81" s="392"/>
      <c r="M81" s="392"/>
      <c r="N81" s="380"/>
      <c r="O81" s="380"/>
      <c r="P81" s="380"/>
    </row>
    <row r="82" spans="5:16" ht="15.75" x14ac:dyDescent="0.25">
      <c r="E82" s="392"/>
      <c r="F82" s="392"/>
      <c r="G82" s="392"/>
      <c r="H82" s="380"/>
      <c r="I82" s="380"/>
      <c r="J82" s="380"/>
      <c r="K82" s="392"/>
      <c r="L82" s="392"/>
      <c r="M82" s="392"/>
      <c r="N82" s="380"/>
      <c r="O82" s="380"/>
      <c r="P82" s="380"/>
    </row>
    <row r="83" spans="5:16" ht="15.75" x14ac:dyDescent="0.25">
      <c r="E83" s="392"/>
      <c r="F83" s="392"/>
      <c r="G83" s="392"/>
      <c r="H83" s="380"/>
      <c r="I83" s="380"/>
      <c r="J83" s="380"/>
      <c r="K83" s="392"/>
      <c r="L83" s="392"/>
      <c r="M83" s="392"/>
      <c r="N83" s="380"/>
      <c r="O83" s="380"/>
      <c r="P83" s="380"/>
    </row>
    <row r="84" spans="5:16" ht="15.75" x14ac:dyDescent="0.25">
      <c r="E84" s="392"/>
      <c r="F84" s="392"/>
      <c r="G84" s="392"/>
      <c r="H84" s="380"/>
      <c r="I84" s="380"/>
      <c r="J84" s="380"/>
      <c r="K84" s="392"/>
      <c r="L84" s="392"/>
      <c r="M84" s="392"/>
      <c r="N84" s="380"/>
      <c r="O84" s="380"/>
      <c r="P84" s="380"/>
    </row>
    <row r="85" spans="5:16" ht="15.75" x14ac:dyDescent="0.25">
      <c r="E85" s="392"/>
      <c r="F85" s="392"/>
      <c r="G85" s="392"/>
      <c r="H85" s="380"/>
      <c r="I85" s="380"/>
      <c r="J85" s="380"/>
      <c r="K85" s="392"/>
      <c r="L85" s="392"/>
      <c r="M85" s="392"/>
      <c r="N85" s="380"/>
      <c r="O85" s="380"/>
      <c r="P85" s="380"/>
    </row>
    <row r="86" spans="5:16" ht="15.75" x14ac:dyDescent="0.25">
      <c r="E86" s="392"/>
      <c r="F86" s="392"/>
      <c r="G86" s="392"/>
      <c r="H86" s="380"/>
      <c r="I86" s="380"/>
      <c r="J86" s="380"/>
      <c r="K86" s="392"/>
      <c r="L86" s="392"/>
      <c r="M86" s="392"/>
      <c r="N86" s="380"/>
      <c r="O86" s="380"/>
      <c r="P86" s="380"/>
    </row>
    <row r="87" spans="5:16" ht="15.75" x14ac:dyDescent="0.25">
      <c r="E87" s="392"/>
      <c r="F87" s="392"/>
      <c r="G87" s="392"/>
      <c r="H87" s="380"/>
      <c r="I87" s="380"/>
      <c r="J87" s="380"/>
      <c r="K87" s="392"/>
      <c r="L87" s="392"/>
      <c r="M87" s="392"/>
      <c r="N87" s="380"/>
      <c r="O87" s="380"/>
      <c r="P87" s="380"/>
    </row>
    <row r="88" spans="5:16" ht="15.75" x14ac:dyDescent="0.25">
      <c r="E88" s="392"/>
      <c r="F88" s="392"/>
      <c r="G88" s="392"/>
      <c r="H88" s="380"/>
      <c r="I88" s="380"/>
      <c r="J88" s="380"/>
      <c r="K88" s="392"/>
      <c r="L88" s="392"/>
      <c r="M88" s="392"/>
      <c r="N88" s="380"/>
      <c r="O88" s="380"/>
      <c r="P88" s="380"/>
    </row>
    <row r="89" spans="5:16" ht="15.75" x14ac:dyDescent="0.25">
      <c r="E89" s="392"/>
      <c r="F89" s="392"/>
      <c r="G89" s="392"/>
      <c r="H89" s="380"/>
      <c r="I89" s="380"/>
      <c r="J89" s="380"/>
      <c r="K89" s="392"/>
      <c r="L89" s="392"/>
      <c r="M89" s="392"/>
      <c r="N89" s="380"/>
      <c r="O89" s="380"/>
      <c r="P89" s="380"/>
    </row>
    <row r="90" spans="5:16" ht="15.75" x14ac:dyDescent="0.25">
      <c r="E90" s="392"/>
      <c r="F90" s="392"/>
      <c r="G90" s="392"/>
      <c r="H90" s="380"/>
      <c r="I90" s="380"/>
      <c r="J90" s="380"/>
      <c r="K90" s="392"/>
      <c r="L90" s="392"/>
      <c r="M90" s="392"/>
      <c r="N90" s="380"/>
      <c r="O90" s="380"/>
      <c r="P90" s="380"/>
    </row>
    <row r="91" spans="5:16" ht="15.75" x14ac:dyDescent="0.25">
      <c r="E91" s="392"/>
      <c r="F91" s="392"/>
      <c r="G91" s="392"/>
      <c r="H91" s="380"/>
      <c r="I91" s="380"/>
      <c r="J91" s="380"/>
      <c r="K91" s="392"/>
      <c r="L91" s="392"/>
      <c r="M91" s="392"/>
      <c r="N91" s="380"/>
      <c r="O91" s="380"/>
      <c r="P91" s="380"/>
    </row>
    <row r="92" spans="5:16" ht="15.75" x14ac:dyDescent="0.25">
      <c r="E92" s="392"/>
      <c r="F92" s="392"/>
      <c r="G92" s="392"/>
      <c r="H92" s="380"/>
      <c r="I92" s="380"/>
      <c r="J92" s="380"/>
      <c r="K92" s="392"/>
      <c r="L92" s="392"/>
      <c r="M92" s="392"/>
      <c r="N92" s="380"/>
      <c r="O92" s="380"/>
      <c r="P92" s="380"/>
    </row>
    <row r="93" spans="5:16" ht="15.75" x14ac:dyDescent="0.25">
      <c r="E93" s="392"/>
      <c r="F93" s="392"/>
      <c r="G93" s="392"/>
      <c r="H93" s="380"/>
      <c r="I93" s="380"/>
      <c r="J93" s="380"/>
      <c r="K93" s="392"/>
      <c r="L93" s="392"/>
      <c r="M93" s="392"/>
      <c r="N93" s="380"/>
      <c r="O93" s="380"/>
      <c r="P93" s="380"/>
    </row>
    <row r="94" spans="5:16" ht="15.75" x14ac:dyDescent="0.25">
      <c r="E94" s="392"/>
      <c r="F94" s="392"/>
      <c r="G94" s="392"/>
      <c r="H94" s="380"/>
      <c r="I94" s="380"/>
      <c r="J94" s="380"/>
      <c r="K94" s="392"/>
      <c r="L94" s="392"/>
      <c r="M94" s="392"/>
      <c r="N94" s="380"/>
      <c r="O94" s="380"/>
      <c r="P94" s="380"/>
    </row>
    <row r="95" spans="5:16" ht="15.75" x14ac:dyDescent="0.25">
      <c r="E95" s="392"/>
      <c r="F95" s="392"/>
      <c r="G95" s="392"/>
      <c r="H95" s="380"/>
      <c r="I95" s="380"/>
      <c r="J95" s="380"/>
      <c r="K95" s="392"/>
      <c r="L95" s="392"/>
      <c r="M95" s="392"/>
      <c r="N95" s="380"/>
      <c r="O95" s="380"/>
      <c r="P95" s="380"/>
    </row>
    <row r="96" spans="5:16" ht="15.75" x14ac:dyDescent="0.25">
      <c r="E96" s="392"/>
      <c r="F96" s="392"/>
      <c r="G96" s="392"/>
      <c r="H96" s="380"/>
      <c r="I96" s="380"/>
      <c r="J96" s="380"/>
      <c r="K96" s="392"/>
      <c r="L96" s="392"/>
      <c r="M96" s="392"/>
      <c r="N96" s="380"/>
      <c r="O96" s="380"/>
      <c r="P96" s="380"/>
    </row>
  </sheetData>
  <sheetProtection algorithmName="SHA-512" hashValue="fYr23QaswBBWzVc4q9SMFL0zH3PnVzbm+HWCxFjucqAxiYmf0wTxzgSNv1OS0756w2W0E5YjYTxGUF/r27ac9w==" saltValue="6jlYEbVOElL2jL306qfFr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78B27-1D7E-42F9-8194-12CB05515805}">
  <dimension ref="D1:O55"/>
  <sheetViews>
    <sheetView workbookViewId="0">
      <selection activeCell="C2" sqref="C2:O49"/>
    </sheetView>
  </sheetViews>
  <sheetFormatPr baseColWidth="10" defaultRowHeight="12.75" x14ac:dyDescent="0.2"/>
  <cols>
    <col min="1" max="3" width="11.42578125" style="151"/>
    <col min="4" max="4" width="25" style="151" bestFit="1" customWidth="1"/>
    <col min="5" max="5" width="11.42578125" style="151"/>
    <col min="6" max="6" width="12.7109375" style="151" bestFit="1" customWidth="1"/>
    <col min="7" max="10" width="11.42578125" style="151"/>
    <col min="11" max="11" width="25" style="151" bestFit="1" customWidth="1"/>
    <col min="12" max="12" width="11.42578125" style="151"/>
    <col min="13" max="13" width="12.7109375" style="151" bestFit="1" customWidth="1"/>
    <col min="14" max="14" width="10.85546875" style="151" bestFit="1" customWidth="1"/>
    <col min="15" max="16384" width="11.42578125" style="151"/>
  </cols>
  <sheetData>
    <row r="1" spans="4:15" ht="18.75" x14ac:dyDescent="0.3">
      <c r="E1" s="144" t="s">
        <v>223</v>
      </c>
    </row>
    <row r="2" spans="4:15" ht="16.5" thickBot="1" x14ac:dyDescent="0.3">
      <c r="D2" s="372"/>
      <c r="E2" s="372"/>
      <c r="F2" s="372"/>
      <c r="G2" s="372"/>
      <c r="H2" s="372"/>
      <c r="I2" s="380"/>
      <c r="J2" s="380"/>
      <c r="K2" s="372"/>
      <c r="L2" s="372"/>
      <c r="M2" s="372"/>
      <c r="N2" s="372"/>
      <c r="O2" s="380"/>
    </row>
    <row r="3" spans="4:15" ht="16.5" thickBot="1" x14ac:dyDescent="0.3">
      <c r="D3" s="375" t="s">
        <v>108</v>
      </c>
      <c r="E3" s="393" t="s">
        <v>58</v>
      </c>
      <c r="F3" s="376" t="s">
        <v>99</v>
      </c>
      <c r="G3" s="394" t="s">
        <v>66</v>
      </c>
      <c r="H3" s="380"/>
      <c r="I3" s="380"/>
      <c r="J3" s="380"/>
      <c r="K3" s="375" t="s">
        <v>108</v>
      </c>
      <c r="L3" s="393" t="s">
        <v>58</v>
      </c>
      <c r="M3" s="376" t="s">
        <v>99</v>
      </c>
      <c r="N3" s="394" t="s">
        <v>65</v>
      </c>
      <c r="O3" s="380"/>
    </row>
    <row r="4" spans="4:15" ht="15.75" x14ac:dyDescent="0.25">
      <c r="D4" s="414" t="s">
        <v>48</v>
      </c>
      <c r="E4" s="415" t="s">
        <v>150</v>
      </c>
      <c r="F4" s="416" t="s">
        <v>100</v>
      </c>
      <c r="G4" s="417">
        <v>8.314239839999999</v>
      </c>
      <c r="H4" s="380"/>
      <c r="I4" s="380"/>
      <c r="J4" s="380"/>
      <c r="K4" s="414" t="s">
        <v>43</v>
      </c>
      <c r="L4" s="415" t="s">
        <v>150</v>
      </c>
      <c r="M4" s="418" t="s">
        <v>100</v>
      </c>
      <c r="N4" s="419">
        <v>7.5535314200003469</v>
      </c>
      <c r="O4" s="380"/>
    </row>
    <row r="5" spans="4:15" ht="15.75" x14ac:dyDescent="0.2">
      <c r="D5" s="424" t="s">
        <v>43</v>
      </c>
      <c r="E5" s="421" t="s">
        <v>150</v>
      </c>
      <c r="F5" s="422" t="s">
        <v>100</v>
      </c>
      <c r="G5" s="427">
        <v>8.0384500800000236</v>
      </c>
      <c r="H5" s="380"/>
      <c r="I5" s="380"/>
      <c r="J5" s="380"/>
      <c r="K5" s="424" t="s">
        <v>33</v>
      </c>
      <c r="L5" s="421" t="s">
        <v>150</v>
      </c>
      <c r="M5" s="425" t="s">
        <v>100</v>
      </c>
      <c r="N5" s="426">
        <v>6.8869548550001216</v>
      </c>
      <c r="O5" s="380"/>
    </row>
    <row r="6" spans="4:15" ht="15.75" x14ac:dyDescent="0.2">
      <c r="D6" s="424" t="s">
        <v>67</v>
      </c>
      <c r="E6" s="421" t="s">
        <v>144</v>
      </c>
      <c r="F6" s="422" t="s">
        <v>100</v>
      </c>
      <c r="G6" s="427">
        <v>8.0176098400000235</v>
      </c>
      <c r="H6" s="380"/>
      <c r="I6" s="380"/>
      <c r="J6" s="380"/>
      <c r="K6" s="424" t="s">
        <v>147</v>
      </c>
      <c r="L6" s="421" t="s">
        <v>150</v>
      </c>
      <c r="M6" s="425" t="s">
        <v>100</v>
      </c>
      <c r="N6" s="426">
        <v>6.7849907799998199</v>
      </c>
      <c r="O6" s="380"/>
    </row>
    <row r="7" spans="4:15" ht="15.75" x14ac:dyDescent="0.2">
      <c r="D7" s="424" t="s">
        <v>147</v>
      </c>
      <c r="E7" s="421" t="s">
        <v>150</v>
      </c>
      <c r="F7" s="422" t="s">
        <v>100</v>
      </c>
      <c r="G7" s="427">
        <v>8.0131264350000553</v>
      </c>
      <c r="H7" s="380"/>
      <c r="I7" s="380"/>
      <c r="J7" s="380"/>
      <c r="K7" s="420" t="s">
        <v>67</v>
      </c>
      <c r="L7" s="421" t="s">
        <v>144</v>
      </c>
      <c r="M7" s="425" t="s">
        <v>100</v>
      </c>
      <c r="N7" s="426">
        <v>6.7663393400000391</v>
      </c>
      <c r="O7" s="380"/>
    </row>
    <row r="8" spans="4:15" ht="15.75" x14ac:dyDescent="0.2">
      <c r="D8" s="424" t="s">
        <v>50</v>
      </c>
      <c r="E8" s="421" t="s">
        <v>150</v>
      </c>
      <c r="F8" s="422" t="s">
        <v>100</v>
      </c>
      <c r="G8" s="427">
        <v>7.9279683000000771</v>
      </c>
      <c r="H8" s="380"/>
      <c r="I8" s="380"/>
      <c r="J8" s="380"/>
      <c r="K8" s="424" t="s">
        <v>134</v>
      </c>
      <c r="L8" s="421" t="s">
        <v>123</v>
      </c>
      <c r="M8" s="425" t="s">
        <v>102</v>
      </c>
      <c r="N8" s="426">
        <v>6.7183225000000029</v>
      </c>
      <c r="O8" s="380"/>
    </row>
    <row r="9" spans="4:15" ht="15.75" x14ac:dyDescent="0.2">
      <c r="D9" s="424" t="s">
        <v>33</v>
      </c>
      <c r="E9" s="421" t="s">
        <v>150</v>
      </c>
      <c r="F9" s="422" t="s">
        <v>100</v>
      </c>
      <c r="G9" s="427">
        <v>7.8978808350000191</v>
      </c>
      <c r="H9" s="380"/>
      <c r="I9" s="380"/>
      <c r="J9" s="380"/>
      <c r="K9" s="424" t="s">
        <v>48</v>
      </c>
      <c r="L9" s="421" t="s">
        <v>150</v>
      </c>
      <c r="M9" s="425" t="s">
        <v>100</v>
      </c>
      <c r="N9" s="426">
        <v>6.6683315799996645</v>
      </c>
      <c r="O9" s="380"/>
    </row>
    <row r="10" spans="4:15" ht="15.75" x14ac:dyDescent="0.2">
      <c r="D10" s="424" t="s">
        <v>125</v>
      </c>
      <c r="E10" s="421" t="s">
        <v>123</v>
      </c>
      <c r="F10" s="422" t="s">
        <v>100</v>
      </c>
      <c r="G10" s="427">
        <v>7.8724990000001211</v>
      </c>
      <c r="H10" s="380"/>
      <c r="I10" s="380"/>
      <c r="J10" s="380"/>
      <c r="K10" s="424" t="s">
        <v>125</v>
      </c>
      <c r="L10" s="421" t="s">
        <v>123</v>
      </c>
      <c r="M10" s="425" t="s">
        <v>100</v>
      </c>
      <c r="N10" s="426">
        <v>6.6469198150002642</v>
      </c>
      <c r="O10" s="380"/>
    </row>
    <row r="11" spans="4:15" ht="15.75" x14ac:dyDescent="0.2">
      <c r="D11" s="424" t="s">
        <v>40</v>
      </c>
      <c r="E11" s="421" t="s">
        <v>150</v>
      </c>
      <c r="F11" s="422" t="s">
        <v>100</v>
      </c>
      <c r="G11" s="427">
        <v>7.6234642599999862</v>
      </c>
      <c r="H11" s="380"/>
      <c r="I11" s="380"/>
      <c r="J11" s="380"/>
      <c r="K11" s="424" t="s">
        <v>115</v>
      </c>
      <c r="L11" s="421" t="s">
        <v>150</v>
      </c>
      <c r="M11" s="425" t="s">
        <v>100</v>
      </c>
      <c r="N11" s="426">
        <v>6.4725890600004403</v>
      </c>
      <c r="O11" s="380"/>
    </row>
    <row r="12" spans="4:15" ht="15.75" x14ac:dyDescent="0.25">
      <c r="D12" s="420" t="s">
        <v>115</v>
      </c>
      <c r="E12" s="421" t="s">
        <v>144</v>
      </c>
      <c r="F12" s="422" t="s">
        <v>100</v>
      </c>
      <c r="G12" s="423">
        <v>7.3560400000000463</v>
      </c>
      <c r="H12" s="380"/>
      <c r="I12" s="380"/>
      <c r="J12" s="380"/>
      <c r="K12" s="420" t="s">
        <v>40</v>
      </c>
      <c r="L12" s="421" t="s">
        <v>150</v>
      </c>
      <c r="M12" s="425" t="s">
        <v>100</v>
      </c>
      <c r="N12" s="428">
        <v>6.1716562550004133</v>
      </c>
      <c r="O12" s="380"/>
    </row>
    <row r="13" spans="4:15" ht="15.75" x14ac:dyDescent="0.25">
      <c r="D13" s="424" t="s">
        <v>129</v>
      </c>
      <c r="E13" s="421" t="s">
        <v>123</v>
      </c>
      <c r="F13" s="422" t="s">
        <v>100</v>
      </c>
      <c r="G13" s="427">
        <v>7.3283974750000329</v>
      </c>
      <c r="H13" s="380"/>
      <c r="I13" s="380"/>
      <c r="J13" s="380"/>
      <c r="K13" s="420" t="s">
        <v>50</v>
      </c>
      <c r="L13" s="421" t="s">
        <v>150</v>
      </c>
      <c r="M13" s="425" t="s">
        <v>100</v>
      </c>
      <c r="N13" s="428">
        <v>6.0921304249999571</v>
      </c>
      <c r="O13" s="380"/>
    </row>
    <row r="14" spans="4:15" ht="15.75" x14ac:dyDescent="0.2">
      <c r="D14" s="424" t="s">
        <v>134</v>
      </c>
      <c r="E14" s="421" t="s">
        <v>123</v>
      </c>
      <c r="F14" s="422" t="s">
        <v>100</v>
      </c>
      <c r="G14" s="427">
        <v>7.1911627600000383</v>
      </c>
      <c r="H14" s="380"/>
      <c r="I14" s="380"/>
      <c r="J14" s="380"/>
      <c r="K14" s="424" t="s">
        <v>34</v>
      </c>
      <c r="L14" s="421" t="s">
        <v>152</v>
      </c>
      <c r="M14" s="425" t="s">
        <v>100</v>
      </c>
      <c r="N14" s="426">
        <v>5.8205971450002947</v>
      </c>
      <c r="O14" s="380"/>
    </row>
    <row r="15" spans="4:15" ht="15.75" x14ac:dyDescent="0.25">
      <c r="D15" s="424" t="s">
        <v>34</v>
      </c>
      <c r="E15" s="421" t="s">
        <v>152</v>
      </c>
      <c r="F15" s="422" t="s">
        <v>100</v>
      </c>
      <c r="G15" s="427">
        <v>7.0923227349999891</v>
      </c>
      <c r="H15" s="380"/>
      <c r="I15" s="380"/>
      <c r="J15" s="380"/>
      <c r="K15" s="420" t="s">
        <v>148</v>
      </c>
      <c r="L15" s="421" t="s">
        <v>150</v>
      </c>
      <c r="M15" s="425" t="s">
        <v>100</v>
      </c>
      <c r="N15" s="428">
        <v>5.7109034300002524</v>
      </c>
      <c r="O15" s="380"/>
    </row>
    <row r="16" spans="4:15" ht="15.75" x14ac:dyDescent="0.2">
      <c r="D16" s="424" t="s">
        <v>127</v>
      </c>
      <c r="E16" s="421" t="s">
        <v>137</v>
      </c>
      <c r="F16" s="422" t="s">
        <v>100</v>
      </c>
      <c r="G16" s="427">
        <v>7.0327092400000373</v>
      </c>
      <c r="H16" s="380"/>
      <c r="I16" s="380"/>
      <c r="J16" s="380"/>
      <c r="K16" s="424" t="s">
        <v>148</v>
      </c>
      <c r="L16" s="421" t="s">
        <v>144</v>
      </c>
      <c r="M16" s="425" t="s">
        <v>100</v>
      </c>
      <c r="N16" s="426">
        <v>5.6798179050001742</v>
      </c>
      <c r="O16" s="380"/>
    </row>
    <row r="17" spans="4:15" ht="15.75" x14ac:dyDescent="0.2">
      <c r="D17" s="424" t="s">
        <v>114</v>
      </c>
      <c r="E17" s="421" t="s">
        <v>123</v>
      </c>
      <c r="F17" s="422" t="s">
        <v>100</v>
      </c>
      <c r="G17" s="427">
        <v>6.8590205550001917</v>
      </c>
      <c r="H17" s="380"/>
      <c r="I17" s="380"/>
      <c r="J17" s="380"/>
      <c r="K17" s="424" t="s">
        <v>36</v>
      </c>
      <c r="L17" s="421" t="s">
        <v>152</v>
      </c>
      <c r="M17" s="425" t="s">
        <v>100</v>
      </c>
      <c r="N17" s="426">
        <v>5.6745484450002595</v>
      </c>
      <c r="O17" s="380"/>
    </row>
    <row r="18" spans="4:15" ht="15.75" x14ac:dyDescent="0.2">
      <c r="D18" s="424" t="s">
        <v>130</v>
      </c>
      <c r="E18" s="421" t="s">
        <v>137</v>
      </c>
      <c r="F18" s="422" t="s">
        <v>100</v>
      </c>
      <c r="G18" s="427">
        <v>6.8156144800000806</v>
      </c>
      <c r="H18" s="380"/>
      <c r="I18" s="380"/>
      <c r="J18" s="380"/>
      <c r="K18" s="424" t="s">
        <v>68</v>
      </c>
      <c r="L18" s="421" t="s">
        <v>152</v>
      </c>
      <c r="M18" s="425" t="s">
        <v>100</v>
      </c>
      <c r="N18" s="426">
        <v>5.6268635800001476</v>
      </c>
      <c r="O18" s="380"/>
    </row>
    <row r="19" spans="4:15" ht="15.75" x14ac:dyDescent="0.2">
      <c r="D19" s="424" t="s">
        <v>132</v>
      </c>
      <c r="E19" s="421" t="s">
        <v>137</v>
      </c>
      <c r="F19" s="422" t="s">
        <v>100</v>
      </c>
      <c r="G19" s="427">
        <v>6.7635964750000177</v>
      </c>
      <c r="H19" s="380"/>
      <c r="I19" s="380"/>
      <c r="J19" s="380"/>
      <c r="K19" s="424" t="s">
        <v>47</v>
      </c>
      <c r="L19" s="421" t="s">
        <v>150</v>
      </c>
      <c r="M19" s="425" t="s">
        <v>100</v>
      </c>
      <c r="N19" s="426">
        <v>5.5779155599998012</v>
      </c>
      <c r="O19" s="380"/>
    </row>
    <row r="20" spans="4:15" ht="15.75" x14ac:dyDescent="0.25">
      <c r="D20" s="429" t="s">
        <v>47</v>
      </c>
      <c r="E20" s="421" t="s">
        <v>150</v>
      </c>
      <c r="F20" s="422" t="s">
        <v>100</v>
      </c>
      <c r="G20" s="427">
        <v>6.7117070199999604</v>
      </c>
      <c r="H20" s="380"/>
      <c r="I20" s="380"/>
      <c r="J20" s="380"/>
      <c r="K20" s="420" t="s">
        <v>114</v>
      </c>
      <c r="L20" s="421" t="s">
        <v>152</v>
      </c>
      <c r="M20" s="425" t="s">
        <v>100</v>
      </c>
      <c r="N20" s="428">
        <v>5.5432413249997872</v>
      </c>
      <c r="O20" s="380"/>
    </row>
    <row r="21" spans="4:15" ht="15.75" x14ac:dyDescent="0.25">
      <c r="D21" s="420" t="s">
        <v>47</v>
      </c>
      <c r="E21" s="421" t="s">
        <v>144</v>
      </c>
      <c r="F21" s="422" t="s">
        <v>100</v>
      </c>
      <c r="G21" s="423">
        <v>6.7047875200001377</v>
      </c>
      <c r="H21" s="380"/>
      <c r="I21" s="380"/>
      <c r="J21" s="380"/>
      <c r="K21" s="429" t="s">
        <v>127</v>
      </c>
      <c r="L21" s="421" t="s">
        <v>137</v>
      </c>
      <c r="M21" s="425" t="s">
        <v>100</v>
      </c>
      <c r="N21" s="426">
        <v>5.3849624949999546</v>
      </c>
      <c r="O21" s="380"/>
    </row>
    <row r="22" spans="4:15" ht="15.75" x14ac:dyDescent="0.2">
      <c r="D22" s="424" t="s">
        <v>36</v>
      </c>
      <c r="E22" s="421" t="s">
        <v>152</v>
      </c>
      <c r="F22" s="422" t="s">
        <v>100</v>
      </c>
      <c r="G22" s="427">
        <v>6.6981590400000073</v>
      </c>
      <c r="H22" s="380"/>
      <c r="I22" s="380"/>
      <c r="J22" s="380"/>
      <c r="K22" s="424" t="s">
        <v>116</v>
      </c>
      <c r="L22" s="421" t="s">
        <v>150</v>
      </c>
      <c r="M22" s="425" t="s">
        <v>100</v>
      </c>
      <c r="N22" s="426">
        <v>5.300942045000391</v>
      </c>
      <c r="O22" s="380"/>
    </row>
    <row r="23" spans="4:15" ht="15.75" x14ac:dyDescent="0.25">
      <c r="D23" s="424" t="s">
        <v>42</v>
      </c>
      <c r="E23" s="421" t="s">
        <v>150</v>
      </c>
      <c r="F23" s="422" t="s">
        <v>100</v>
      </c>
      <c r="G23" s="423">
        <v>6.4448384399999927</v>
      </c>
      <c r="H23" s="380"/>
      <c r="I23" s="380"/>
      <c r="J23" s="380"/>
      <c r="K23" s="420" t="s">
        <v>42</v>
      </c>
      <c r="L23" s="421" t="s">
        <v>152</v>
      </c>
      <c r="M23" s="425" t="s">
        <v>100</v>
      </c>
      <c r="N23" s="428">
        <v>5.2941457400001681</v>
      </c>
      <c r="O23" s="380"/>
    </row>
    <row r="24" spans="4:15" ht="15.75" x14ac:dyDescent="0.2">
      <c r="D24" s="424" t="s">
        <v>133</v>
      </c>
      <c r="E24" s="421" t="s">
        <v>137</v>
      </c>
      <c r="F24" s="422" t="s">
        <v>100</v>
      </c>
      <c r="G24" s="427">
        <v>6.411190315000149</v>
      </c>
      <c r="H24" s="380"/>
      <c r="I24" s="380"/>
      <c r="J24" s="380"/>
      <c r="K24" s="424" t="s">
        <v>113</v>
      </c>
      <c r="L24" s="421" t="s">
        <v>150</v>
      </c>
      <c r="M24" s="425" t="s">
        <v>100</v>
      </c>
      <c r="N24" s="426">
        <v>5.2789566549999956</v>
      </c>
      <c r="O24" s="380"/>
    </row>
    <row r="25" spans="4:15" ht="15.75" x14ac:dyDescent="0.2">
      <c r="D25" s="424" t="s">
        <v>116</v>
      </c>
      <c r="E25" s="421" t="s">
        <v>150</v>
      </c>
      <c r="F25" s="422" t="s">
        <v>100</v>
      </c>
      <c r="G25" s="427">
        <v>6.3772306000000931</v>
      </c>
      <c r="H25" s="380"/>
      <c r="I25" s="380"/>
      <c r="J25" s="380"/>
      <c r="K25" s="424" t="s">
        <v>129</v>
      </c>
      <c r="L25" s="421" t="s">
        <v>123</v>
      </c>
      <c r="M25" s="425" t="s">
        <v>100</v>
      </c>
      <c r="N25" s="426">
        <v>5.2595058000000083</v>
      </c>
      <c r="O25" s="380"/>
    </row>
    <row r="26" spans="4:15" ht="15.75" x14ac:dyDescent="0.2">
      <c r="D26" s="424" t="s">
        <v>142</v>
      </c>
      <c r="E26" s="421" t="s">
        <v>137</v>
      </c>
      <c r="F26" s="422" t="s">
        <v>100</v>
      </c>
      <c r="G26" s="427">
        <v>6.356074860000053</v>
      </c>
      <c r="H26" s="380"/>
      <c r="I26" s="380"/>
      <c r="J26" s="380"/>
      <c r="K26" s="424" t="s">
        <v>44</v>
      </c>
      <c r="L26" s="421" t="s">
        <v>150</v>
      </c>
      <c r="M26" s="425" t="s">
        <v>100</v>
      </c>
      <c r="N26" s="426">
        <v>5.2426997150000227</v>
      </c>
      <c r="O26" s="380"/>
    </row>
    <row r="27" spans="4:15" ht="15.75" x14ac:dyDescent="0.2">
      <c r="D27" s="424" t="s">
        <v>44</v>
      </c>
      <c r="E27" s="421" t="s">
        <v>150</v>
      </c>
      <c r="F27" s="422" t="s">
        <v>100</v>
      </c>
      <c r="G27" s="427">
        <v>6.2921548599999104</v>
      </c>
      <c r="H27" s="380"/>
      <c r="I27" s="380"/>
      <c r="J27" s="380"/>
      <c r="K27" s="424" t="s">
        <v>151</v>
      </c>
      <c r="L27" s="421" t="s">
        <v>150</v>
      </c>
      <c r="M27" s="425" t="s">
        <v>100</v>
      </c>
      <c r="N27" s="426">
        <v>5.1475422050002511</v>
      </c>
      <c r="O27" s="380"/>
    </row>
    <row r="28" spans="4:15" ht="15.75" x14ac:dyDescent="0.25">
      <c r="D28" s="420" t="s">
        <v>126</v>
      </c>
      <c r="E28" s="421" t="s">
        <v>137</v>
      </c>
      <c r="F28" s="422" t="s">
        <v>100</v>
      </c>
      <c r="G28" s="423">
        <v>6.2353472400000101</v>
      </c>
      <c r="H28" s="380"/>
      <c r="I28" s="380"/>
      <c r="J28" s="380"/>
      <c r="K28" s="424" t="s">
        <v>146</v>
      </c>
      <c r="L28" s="421" t="s">
        <v>150</v>
      </c>
      <c r="M28" s="425" t="s">
        <v>100</v>
      </c>
      <c r="N28" s="426">
        <v>5.1115200250000088</v>
      </c>
      <c r="O28" s="380"/>
    </row>
    <row r="29" spans="4:15" ht="15.75" x14ac:dyDescent="0.2">
      <c r="D29" s="424" t="s">
        <v>68</v>
      </c>
      <c r="E29" s="421" t="s">
        <v>150</v>
      </c>
      <c r="F29" s="422" t="s">
        <v>100</v>
      </c>
      <c r="G29" s="427">
        <v>6.2222282800000857</v>
      </c>
      <c r="H29" s="380"/>
      <c r="I29" s="380"/>
      <c r="J29" s="380"/>
      <c r="K29" s="424" t="s">
        <v>136</v>
      </c>
      <c r="L29" s="421" t="s">
        <v>137</v>
      </c>
      <c r="M29" s="425" t="s">
        <v>102</v>
      </c>
      <c r="N29" s="426">
        <v>4.9913372100000126</v>
      </c>
      <c r="O29" s="380"/>
    </row>
    <row r="30" spans="4:15" ht="15.75" x14ac:dyDescent="0.25">
      <c r="D30" s="420" t="s">
        <v>113</v>
      </c>
      <c r="E30" s="421" t="s">
        <v>144</v>
      </c>
      <c r="F30" s="422" t="s">
        <v>100</v>
      </c>
      <c r="G30" s="423">
        <v>6.1939722400000159</v>
      </c>
      <c r="H30" s="380"/>
      <c r="I30" s="380"/>
      <c r="J30" s="380"/>
      <c r="K30" s="424" t="s">
        <v>41</v>
      </c>
      <c r="L30" s="421" t="s">
        <v>150</v>
      </c>
      <c r="M30" s="425" t="s">
        <v>100</v>
      </c>
      <c r="N30" s="426">
        <v>4.8793067500000911</v>
      </c>
      <c r="O30" s="380"/>
    </row>
    <row r="31" spans="4:15" ht="15.75" x14ac:dyDescent="0.25">
      <c r="D31" s="420" t="s">
        <v>68</v>
      </c>
      <c r="E31" s="421" t="s">
        <v>152</v>
      </c>
      <c r="F31" s="422" t="s">
        <v>100</v>
      </c>
      <c r="G31" s="423">
        <v>6.1738500400000644</v>
      </c>
      <c r="H31" s="380"/>
      <c r="I31" s="380"/>
      <c r="J31" s="380"/>
      <c r="K31" s="424" t="s">
        <v>142</v>
      </c>
      <c r="L31" s="421" t="s">
        <v>137</v>
      </c>
      <c r="M31" s="425" t="s">
        <v>100</v>
      </c>
      <c r="N31" s="426">
        <v>4.8762114050000394</v>
      </c>
      <c r="O31" s="380"/>
    </row>
    <row r="32" spans="4:15" ht="15.75" x14ac:dyDescent="0.2">
      <c r="D32" s="424" t="s">
        <v>146</v>
      </c>
      <c r="E32" s="421" t="s">
        <v>150</v>
      </c>
      <c r="F32" s="422" t="s">
        <v>100</v>
      </c>
      <c r="G32" s="427">
        <v>6.1127018800000492</v>
      </c>
      <c r="H32" s="380"/>
      <c r="I32" s="380"/>
      <c r="J32" s="380"/>
      <c r="K32" s="424" t="s">
        <v>140</v>
      </c>
      <c r="L32" s="421" t="s">
        <v>137</v>
      </c>
      <c r="M32" s="425" t="s">
        <v>100</v>
      </c>
      <c r="N32" s="426">
        <v>4.6439831400000928</v>
      </c>
      <c r="O32" s="380"/>
    </row>
    <row r="33" spans="4:15" ht="15.75" x14ac:dyDescent="0.2">
      <c r="D33" s="424" t="s">
        <v>117</v>
      </c>
      <c r="E33" s="421" t="s">
        <v>123</v>
      </c>
      <c r="F33" s="422" t="s">
        <v>100</v>
      </c>
      <c r="G33" s="427">
        <v>6.0892669200000764</v>
      </c>
      <c r="H33" s="380"/>
      <c r="I33" s="380"/>
      <c r="J33" s="380"/>
      <c r="K33" s="424" t="s">
        <v>112</v>
      </c>
      <c r="L33" s="421" t="s">
        <v>150</v>
      </c>
      <c r="M33" s="425" t="s">
        <v>100</v>
      </c>
      <c r="N33" s="426">
        <v>4.5833684949997942</v>
      </c>
      <c r="O33" s="380"/>
    </row>
    <row r="34" spans="4:15" ht="15.75" x14ac:dyDescent="0.2">
      <c r="D34" s="424" t="s">
        <v>148</v>
      </c>
      <c r="E34" s="421" t="s">
        <v>150</v>
      </c>
      <c r="F34" s="422" t="s">
        <v>100</v>
      </c>
      <c r="G34" s="427">
        <v>6.0856874400001395</v>
      </c>
      <c r="H34" s="380"/>
      <c r="I34" s="380"/>
      <c r="J34" s="380"/>
      <c r="K34" s="424" t="s">
        <v>126</v>
      </c>
      <c r="L34" s="421" t="s">
        <v>137</v>
      </c>
      <c r="M34" s="425" t="s">
        <v>100</v>
      </c>
      <c r="N34" s="426">
        <v>4.5085860700000113</v>
      </c>
      <c r="O34" s="380"/>
    </row>
    <row r="35" spans="4:15" ht="15.75" x14ac:dyDescent="0.25">
      <c r="D35" s="424" t="s">
        <v>136</v>
      </c>
      <c r="E35" s="421" t="s">
        <v>123</v>
      </c>
      <c r="F35" s="422" t="s">
        <v>100</v>
      </c>
      <c r="G35" s="423">
        <v>6.0709659000001421</v>
      </c>
      <c r="H35" s="380"/>
      <c r="I35" s="380"/>
      <c r="J35" s="380"/>
      <c r="K35" s="424" t="s">
        <v>117</v>
      </c>
      <c r="L35" s="421" t="s">
        <v>152</v>
      </c>
      <c r="M35" s="425" t="s">
        <v>100</v>
      </c>
      <c r="N35" s="426">
        <v>4.4707502350003976</v>
      </c>
      <c r="O35" s="380"/>
    </row>
    <row r="36" spans="4:15" ht="15.75" x14ac:dyDescent="0.25">
      <c r="D36" s="420" t="s">
        <v>41</v>
      </c>
      <c r="E36" s="421" t="s">
        <v>144</v>
      </c>
      <c r="F36" s="422" t="s">
        <v>100</v>
      </c>
      <c r="G36" s="423">
        <v>5.99499687999998</v>
      </c>
      <c r="H36" s="380"/>
      <c r="I36" s="380"/>
      <c r="J36" s="380"/>
      <c r="K36" s="430" t="s">
        <v>128</v>
      </c>
      <c r="L36" s="421" t="s">
        <v>137</v>
      </c>
      <c r="M36" s="425" t="s">
        <v>100</v>
      </c>
      <c r="N36" s="428">
        <v>4.382103834999957</v>
      </c>
      <c r="O36" s="380"/>
    </row>
    <row r="37" spans="4:15" ht="15.75" x14ac:dyDescent="0.2">
      <c r="D37" s="424" t="s">
        <v>112</v>
      </c>
      <c r="E37" s="421" t="s">
        <v>123</v>
      </c>
      <c r="F37" s="422" t="s">
        <v>100</v>
      </c>
      <c r="G37" s="427">
        <v>5.990812280000025</v>
      </c>
      <c r="H37" s="380"/>
      <c r="I37" s="380"/>
      <c r="J37" s="380"/>
      <c r="K37" s="424" t="s">
        <v>133</v>
      </c>
      <c r="L37" s="421" t="s">
        <v>137</v>
      </c>
      <c r="M37" s="425" t="s">
        <v>100</v>
      </c>
      <c r="N37" s="426">
        <v>4.3425913450000388</v>
      </c>
      <c r="O37" s="380"/>
    </row>
    <row r="38" spans="4:15" ht="15.75" x14ac:dyDescent="0.2">
      <c r="D38" s="420" t="s">
        <v>112</v>
      </c>
      <c r="E38" s="421" t="s">
        <v>137</v>
      </c>
      <c r="F38" s="422" t="s">
        <v>100</v>
      </c>
      <c r="G38" s="427">
        <v>5.9588988549999904</v>
      </c>
      <c r="H38" s="380"/>
      <c r="I38" s="380"/>
      <c r="J38" s="380"/>
      <c r="K38" s="424" t="s">
        <v>132</v>
      </c>
      <c r="L38" s="421" t="s">
        <v>123</v>
      </c>
      <c r="M38" s="425" t="s">
        <v>100</v>
      </c>
      <c r="N38" s="426">
        <v>4.281999819999986</v>
      </c>
      <c r="O38" s="380"/>
    </row>
    <row r="39" spans="4:15" ht="15.75" x14ac:dyDescent="0.25">
      <c r="D39" s="424" t="s">
        <v>128</v>
      </c>
      <c r="E39" s="421" t="s">
        <v>137</v>
      </c>
      <c r="F39" s="422" t="s">
        <v>100</v>
      </c>
      <c r="G39" s="427">
        <v>5.6144060550000665</v>
      </c>
      <c r="H39" s="380"/>
      <c r="I39" s="380"/>
      <c r="J39" s="380"/>
      <c r="K39" s="420" t="s">
        <v>130</v>
      </c>
      <c r="L39" s="421" t="s">
        <v>137</v>
      </c>
      <c r="M39" s="425" t="s">
        <v>100</v>
      </c>
      <c r="N39" s="428">
        <v>4.2818023600002206</v>
      </c>
      <c r="O39" s="380"/>
    </row>
    <row r="40" spans="4:15" ht="15.75" x14ac:dyDescent="0.2">
      <c r="D40" s="424" t="s">
        <v>131</v>
      </c>
      <c r="E40" s="421" t="s">
        <v>137</v>
      </c>
      <c r="F40" s="422" t="s">
        <v>100</v>
      </c>
      <c r="G40" s="427">
        <v>5.4958215600000129</v>
      </c>
      <c r="H40" s="380"/>
      <c r="I40" s="380"/>
      <c r="J40" s="380"/>
      <c r="K40" s="424" t="s">
        <v>131</v>
      </c>
      <c r="L40" s="421" t="s">
        <v>137</v>
      </c>
      <c r="M40" s="425" t="s">
        <v>100</v>
      </c>
      <c r="N40" s="426">
        <v>3.969026919999961</v>
      </c>
      <c r="O40" s="380"/>
    </row>
    <row r="41" spans="4:15" ht="15.75" x14ac:dyDescent="0.25">
      <c r="D41" s="420" t="s">
        <v>151</v>
      </c>
      <c r="E41" s="421" t="s">
        <v>150</v>
      </c>
      <c r="F41" s="422" t="s">
        <v>100</v>
      </c>
      <c r="G41" s="423">
        <v>5.3138571400000583</v>
      </c>
      <c r="H41" s="380"/>
      <c r="I41" s="380"/>
      <c r="J41" s="380"/>
      <c r="K41" s="424" t="s">
        <v>143</v>
      </c>
      <c r="L41" s="421" t="s">
        <v>137</v>
      </c>
      <c r="M41" s="425" t="s">
        <v>102</v>
      </c>
      <c r="N41" s="426">
        <v>3.9519548999999996</v>
      </c>
      <c r="O41" s="380"/>
    </row>
    <row r="42" spans="4:15" ht="15.75" x14ac:dyDescent="0.25">
      <c r="D42" s="424" t="s">
        <v>139</v>
      </c>
      <c r="E42" s="421" t="s">
        <v>137</v>
      </c>
      <c r="F42" s="422" t="s">
        <v>100</v>
      </c>
      <c r="G42" s="427">
        <v>5.0405381950000425</v>
      </c>
      <c r="H42" s="380"/>
      <c r="I42" s="380"/>
      <c r="J42" s="380"/>
      <c r="K42" s="420" t="s">
        <v>139</v>
      </c>
      <c r="L42" s="421" t="s">
        <v>137</v>
      </c>
      <c r="M42" s="425" t="s">
        <v>100</v>
      </c>
      <c r="N42" s="428">
        <v>3.4446880300000045</v>
      </c>
      <c r="O42" s="380"/>
    </row>
    <row r="43" spans="4:15" ht="15.75" x14ac:dyDescent="0.25">
      <c r="D43" s="424" t="s">
        <v>141</v>
      </c>
      <c r="E43" s="421" t="s">
        <v>137</v>
      </c>
      <c r="F43" s="422" t="s">
        <v>100</v>
      </c>
      <c r="G43" s="427">
        <v>4.7925445200000008</v>
      </c>
      <c r="H43" s="380"/>
      <c r="I43" s="380"/>
      <c r="J43" s="380"/>
      <c r="K43" s="420" t="s">
        <v>135</v>
      </c>
      <c r="L43" s="421" t="s">
        <v>137</v>
      </c>
      <c r="M43" s="425" t="s">
        <v>100</v>
      </c>
      <c r="N43" s="428">
        <v>3.1013573150004046</v>
      </c>
      <c r="O43" s="380"/>
    </row>
    <row r="44" spans="4:15" ht="15.75" x14ac:dyDescent="0.25">
      <c r="D44" s="420" t="s">
        <v>140</v>
      </c>
      <c r="E44" s="421" t="s">
        <v>137</v>
      </c>
      <c r="F44" s="422" t="s">
        <v>100</v>
      </c>
      <c r="G44" s="423">
        <v>4.7615767600000369</v>
      </c>
      <c r="H44" s="380"/>
      <c r="I44" s="380"/>
      <c r="J44" s="380"/>
      <c r="K44" s="424" t="s">
        <v>141</v>
      </c>
      <c r="L44" s="421" t="s">
        <v>137</v>
      </c>
      <c r="M44" s="425" t="s">
        <v>100</v>
      </c>
      <c r="N44" s="426">
        <v>2.8497399999999846</v>
      </c>
      <c r="O44" s="380"/>
    </row>
    <row r="45" spans="4:15" ht="16.5" thickBot="1" x14ac:dyDescent="0.3">
      <c r="D45" s="430" t="s">
        <v>135</v>
      </c>
      <c r="E45" s="421" t="s">
        <v>137</v>
      </c>
      <c r="F45" s="422" t="s">
        <v>100</v>
      </c>
      <c r="G45" s="423">
        <v>3.6905715000000048</v>
      </c>
      <c r="H45" s="380"/>
      <c r="I45" s="380"/>
      <c r="J45" s="380"/>
      <c r="K45" s="431" t="s">
        <v>145</v>
      </c>
      <c r="L45" s="432" t="s">
        <v>144</v>
      </c>
      <c r="M45" s="433" t="s">
        <v>100</v>
      </c>
      <c r="N45" s="434">
        <v>0.272695599999841</v>
      </c>
      <c r="O45" s="380"/>
    </row>
    <row r="46" spans="4:15" ht="15.75" x14ac:dyDescent="0.25">
      <c r="D46" s="424" t="s">
        <v>143</v>
      </c>
      <c r="E46" s="421" t="s">
        <v>137</v>
      </c>
      <c r="F46" s="422" t="s">
        <v>102</v>
      </c>
      <c r="G46" s="427">
        <v>3.027725999999999</v>
      </c>
      <c r="H46" s="380"/>
      <c r="I46" s="380"/>
      <c r="J46" s="380"/>
      <c r="K46" s="372"/>
      <c r="L46" s="372"/>
      <c r="M46" s="372"/>
      <c r="N46" s="372"/>
      <c r="O46" s="380"/>
    </row>
    <row r="47" spans="4:15" ht="16.5" thickBot="1" x14ac:dyDescent="0.3">
      <c r="D47" s="435" t="s">
        <v>145</v>
      </c>
      <c r="E47" s="432" t="s">
        <v>144</v>
      </c>
      <c r="F47" s="436" t="s">
        <v>100</v>
      </c>
      <c r="G47" s="437">
        <v>0.5844154949999989</v>
      </c>
      <c r="H47" s="380"/>
      <c r="I47" s="380"/>
      <c r="J47" s="380"/>
      <c r="K47" s="372"/>
      <c r="L47" s="372"/>
      <c r="M47" s="372"/>
      <c r="N47" s="372"/>
      <c r="O47" s="380"/>
    </row>
    <row r="48" spans="4:15" ht="15.75" x14ac:dyDescent="0.25">
      <c r="D48" s="372"/>
      <c r="E48" s="372"/>
      <c r="F48" s="372"/>
      <c r="G48" s="372"/>
      <c r="H48" s="380"/>
      <c r="I48" s="380"/>
      <c r="J48" s="380"/>
      <c r="K48" s="372"/>
      <c r="L48" s="372"/>
      <c r="M48" s="372"/>
      <c r="N48" s="372"/>
      <c r="O48" s="380"/>
    </row>
    <row r="49" s="151" customFormat="1" x14ac:dyDescent="0.2"/>
    <row r="50" s="151" customFormat="1" x14ac:dyDescent="0.2"/>
    <row r="51" s="151" customFormat="1" x14ac:dyDescent="0.2"/>
    <row r="52" s="151" customFormat="1" x14ac:dyDescent="0.2"/>
    <row r="53" s="151" customFormat="1" x14ac:dyDescent="0.2"/>
    <row r="54" s="151" customFormat="1" x14ac:dyDescent="0.2"/>
    <row r="55" s="151" customFormat="1" x14ac:dyDescent="0.2"/>
  </sheetData>
  <sheetProtection algorithmName="SHA-512" hashValue="YhtJ/BjVKfuJzCkdRsfjoegjVccvxZ77flA7oWZs4wdlvDLsrUAxZsiJ6nYEIre6uVLxMsAZP6xc3T8MFsca0g==" saltValue="/0r5Sd+5crrm5yWulQI9Sg==" spinCount="100000" sheet="1" objects="1" scenarios="1"/>
  <sortState xmlns:xlrd2="http://schemas.microsoft.com/office/spreadsheetml/2017/richdata2" ref="K4:N45">
    <sortCondition descending="1" ref="N4:N45"/>
  </sortState>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9D86A-55EF-4BC4-BE1D-E3FE5E9A5DFF}">
  <dimension ref="E3:O48"/>
  <sheetViews>
    <sheetView workbookViewId="0">
      <selection activeCell="D4" sqref="D4:P50"/>
    </sheetView>
  </sheetViews>
  <sheetFormatPr baseColWidth="10" defaultRowHeight="12.75" x14ac:dyDescent="0.2"/>
  <cols>
    <col min="1" max="5" width="11.42578125" style="151"/>
    <col min="6" max="6" width="12.7109375" style="151" bestFit="1" customWidth="1"/>
    <col min="7" max="7" width="21.7109375" style="151" bestFit="1" customWidth="1"/>
    <col min="8" max="11" width="11.42578125" style="151"/>
    <col min="12" max="12" width="12.7109375" style="151" bestFit="1" customWidth="1"/>
    <col min="13" max="13" width="21.7109375" style="151" bestFit="1" customWidth="1"/>
    <col min="14" max="16384" width="11.42578125" style="151"/>
  </cols>
  <sheetData>
    <row r="3" spans="5:15" ht="13.5" thickBot="1" x14ac:dyDescent="0.25"/>
    <row r="4" spans="5:15" ht="16.5" thickBot="1" x14ac:dyDescent="0.3">
      <c r="E4" s="375" t="s">
        <v>58</v>
      </c>
      <c r="F4" s="393" t="s">
        <v>99</v>
      </c>
      <c r="G4" s="474" t="s">
        <v>108</v>
      </c>
      <c r="H4" s="475" t="s">
        <v>170</v>
      </c>
      <c r="I4" s="476" t="s">
        <v>171</v>
      </c>
      <c r="K4" s="375" t="s">
        <v>58</v>
      </c>
      <c r="L4" s="393" t="s">
        <v>99</v>
      </c>
      <c r="M4" s="474" t="s">
        <v>108</v>
      </c>
      <c r="N4" s="475" t="s">
        <v>170</v>
      </c>
      <c r="O4" s="476" t="s">
        <v>171</v>
      </c>
    </row>
    <row r="5" spans="5:15" ht="15.75" x14ac:dyDescent="0.2">
      <c r="E5" s="401" t="s">
        <v>123</v>
      </c>
      <c r="F5" s="415" t="s">
        <v>100</v>
      </c>
      <c r="G5" s="477" t="s">
        <v>125</v>
      </c>
      <c r="H5" s="417">
        <v>7.8724990000001211</v>
      </c>
      <c r="I5" s="438">
        <v>6.6469198150002642</v>
      </c>
      <c r="K5" s="401" t="s">
        <v>123</v>
      </c>
      <c r="L5" s="415" t="s">
        <v>102</v>
      </c>
      <c r="M5" s="477" t="s">
        <v>134</v>
      </c>
      <c r="N5" s="417">
        <v>5.4956434600000454</v>
      </c>
      <c r="O5" s="438">
        <v>6.7183225000000029</v>
      </c>
    </row>
    <row r="6" spans="5:15" ht="15.75" x14ac:dyDescent="0.2">
      <c r="E6" s="405" t="s">
        <v>137</v>
      </c>
      <c r="F6" s="421" t="s">
        <v>100</v>
      </c>
      <c r="G6" s="478" t="s">
        <v>33</v>
      </c>
      <c r="H6" s="427">
        <v>7.6160238549999439</v>
      </c>
      <c r="I6" s="426">
        <v>5.5822740099999359</v>
      </c>
      <c r="K6" s="405" t="s">
        <v>123</v>
      </c>
      <c r="L6" s="421" t="s">
        <v>100</v>
      </c>
      <c r="M6" s="478" t="s">
        <v>125</v>
      </c>
      <c r="N6" s="427">
        <v>7.8724990000001211</v>
      </c>
      <c r="O6" s="426">
        <v>6.6469198150002642</v>
      </c>
    </row>
    <row r="7" spans="5:15" ht="15.75" x14ac:dyDescent="0.2">
      <c r="E7" s="405" t="s">
        <v>123</v>
      </c>
      <c r="F7" s="421" t="s">
        <v>100</v>
      </c>
      <c r="G7" s="478" t="s">
        <v>129</v>
      </c>
      <c r="H7" s="427">
        <v>7.3283974750000329</v>
      </c>
      <c r="I7" s="426">
        <v>5.2595058000000083</v>
      </c>
      <c r="K7" s="405" t="s">
        <v>123</v>
      </c>
      <c r="L7" s="421" t="s">
        <v>102</v>
      </c>
      <c r="M7" s="478" t="s">
        <v>33</v>
      </c>
      <c r="N7" s="427">
        <v>5.2877260000000348</v>
      </c>
      <c r="O7" s="426">
        <v>6.5364443999999997</v>
      </c>
    </row>
    <row r="8" spans="5:15" ht="15.75" x14ac:dyDescent="0.2">
      <c r="E8" s="405" t="s">
        <v>123</v>
      </c>
      <c r="F8" s="421" t="s">
        <v>100</v>
      </c>
      <c r="G8" s="478" t="s">
        <v>32</v>
      </c>
      <c r="H8" s="427">
        <v>7.2594548400000294</v>
      </c>
      <c r="I8" s="426">
        <v>5.3842205950001869</v>
      </c>
      <c r="K8" s="405" t="s">
        <v>137</v>
      </c>
      <c r="L8" s="421" t="s">
        <v>100</v>
      </c>
      <c r="M8" s="478" t="s">
        <v>125</v>
      </c>
      <c r="N8" s="427">
        <v>7.0993705600001018</v>
      </c>
      <c r="O8" s="426">
        <v>6.0094858849999495</v>
      </c>
    </row>
    <row r="9" spans="5:15" ht="15.75" x14ac:dyDescent="0.25">
      <c r="E9" s="405" t="s">
        <v>123</v>
      </c>
      <c r="F9" s="421" t="s">
        <v>100</v>
      </c>
      <c r="G9" s="478" t="s">
        <v>134</v>
      </c>
      <c r="H9" s="423">
        <v>7.1911627600000383</v>
      </c>
      <c r="I9" s="428">
        <v>5.3924486699999621</v>
      </c>
      <c r="K9" s="405" t="s">
        <v>137</v>
      </c>
      <c r="L9" s="421" t="s">
        <v>100</v>
      </c>
      <c r="M9" s="478" t="s">
        <v>33</v>
      </c>
      <c r="N9" s="427">
        <v>7.6160238549999439</v>
      </c>
      <c r="O9" s="426">
        <v>5.5822740099999359</v>
      </c>
    </row>
    <row r="10" spans="5:15" ht="15.75" x14ac:dyDescent="0.25">
      <c r="E10" s="405" t="s">
        <v>137</v>
      </c>
      <c r="F10" s="421" t="s">
        <v>100</v>
      </c>
      <c r="G10" s="478" t="s">
        <v>125</v>
      </c>
      <c r="H10" s="427">
        <v>7.0993705600001018</v>
      </c>
      <c r="I10" s="426">
        <v>6.0094858849999495</v>
      </c>
      <c r="K10" s="405" t="s">
        <v>123</v>
      </c>
      <c r="L10" s="421" t="s">
        <v>100</v>
      </c>
      <c r="M10" s="478" t="s">
        <v>134</v>
      </c>
      <c r="N10" s="423">
        <v>7.1911627600000383</v>
      </c>
      <c r="O10" s="428">
        <v>5.3924486699999621</v>
      </c>
    </row>
    <row r="11" spans="5:15" ht="15.75" x14ac:dyDescent="0.2">
      <c r="E11" s="405" t="s">
        <v>137</v>
      </c>
      <c r="F11" s="421" t="s">
        <v>100</v>
      </c>
      <c r="G11" s="478" t="s">
        <v>127</v>
      </c>
      <c r="H11" s="427">
        <v>7.0327092400000373</v>
      </c>
      <c r="I11" s="426">
        <v>5.3849624949999546</v>
      </c>
      <c r="K11" s="405" t="s">
        <v>137</v>
      </c>
      <c r="L11" s="421" t="s">
        <v>100</v>
      </c>
      <c r="M11" s="478" t="s">
        <v>127</v>
      </c>
      <c r="N11" s="427">
        <v>7.0327092400000373</v>
      </c>
      <c r="O11" s="426">
        <v>5.3849624949999546</v>
      </c>
    </row>
    <row r="12" spans="5:15" ht="15.75" x14ac:dyDescent="0.2">
      <c r="E12" s="405" t="s">
        <v>123</v>
      </c>
      <c r="F12" s="421" t="s">
        <v>100</v>
      </c>
      <c r="G12" s="478" t="s">
        <v>33</v>
      </c>
      <c r="H12" s="427">
        <v>6.9655395550000838</v>
      </c>
      <c r="I12" s="426">
        <v>4.8669799949999089</v>
      </c>
      <c r="K12" s="405" t="s">
        <v>123</v>
      </c>
      <c r="L12" s="421" t="s">
        <v>100</v>
      </c>
      <c r="M12" s="478" t="s">
        <v>32</v>
      </c>
      <c r="N12" s="427">
        <v>7.2594548400000294</v>
      </c>
      <c r="O12" s="426">
        <v>5.3842205950001869</v>
      </c>
    </row>
    <row r="13" spans="5:15" ht="15.75" x14ac:dyDescent="0.2">
      <c r="E13" s="405" t="s">
        <v>123</v>
      </c>
      <c r="F13" s="421" t="s">
        <v>100</v>
      </c>
      <c r="G13" s="478" t="s">
        <v>80</v>
      </c>
      <c r="H13" s="427">
        <v>6.8590205550001917</v>
      </c>
      <c r="I13" s="426">
        <v>4.1043376199997148</v>
      </c>
      <c r="K13" s="405" t="s">
        <v>137</v>
      </c>
      <c r="L13" s="421" t="s">
        <v>102</v>
      </c>
      <c r="M13" s="478" t="s">
        <v>33</v>
      </c>
      <c r="N13" s="427">
        <v>6.1390667200001339</v>
      </c>
      <c r="O13" s="426">
        <v>5.2665428099997795</v>
      </c>
    </row>
    <row r="14" spans="5:15" ht="15.75" x14ac:dyDescent="0.2">
      <c r="E14" s="405" t="s">
        <v>137</v>
      </c>
      <c r="F14" s="421" t="s">
        <v>100</v>
      </c>
      <c r="G14" s="478" t="s">
        <v>130</v>
      </c>
      <c r="H14" s="427">
        <v>6.8156144800000806</v>
      </c>
      <c r="I14" s="426">
        <v>4.2818023600002206</v>
      </c>
      <c r="K14" s="405" t="s">
        <v>123</v>
      </c>
      <c r="L14" s="421" t="s">
        <v>100</v>
      </c>
      <c r="M14" s="478" t="s">
        <v>129</v>
      </c>
      <c r="N14" s="427">
        <v>7.3283974750000329</v>
      </c>
      <c r="O14" s="426">
        <v>5.2595058000000083</v>
      </c>
    </row>
    <row r="15" spans="5:15" ht="15.75" x14ac:dyDescent="0.25">
      <c r="E15" s="405" t="s">
        <v>137</v>
      </c>
      <c r="F15" s="421" t="s">
        <v>100</v>
      </c>
      <c r="G15" s="478" t="s">
        <v>132</v>
      </c>
      <c r="H15" s="427">
        <v>6.7635964750000177</v>
      </c>
      <c r="I15" s="426">
        <v>4.2015569649998508</v>
      </c>
      <c r="K15" s="405" t="s">
        <v>137</v>
      </c>
      <c r="L15" s="421" t="s">
        <v>100</v>
      </c>
      <c r="M15" s="478" t="s">
        <v>129</v>
      </c>
      <c r="N15" s="423">
        <v>6.4325796550000369</v>
      </c>
      <c r="O15" s="428">
        <v>5.0380741199999255</v>
      </c>
    </row>
    <row r="16" spans="5:15" ht="15.75" x14ac:dyDescent="0.2">
      <c r="E16" s="405" t="s">
        <v>137</v>
      </c>
      <c r="F16" s="421" t="s">
        <v>100</v>
      </c>
      <c r="G16" s="478" t="s">
        <v>134</v>
      </c>
      <c r="H16" s="427">
        <v>6.7574337399999358</v>
      </c>
      <c r="I16" s="426">
        <v>4.5300176050001584</v>
      </c>
      <c r="K16" s="405" t="s">
        <v>137</v>
      </c>
      <c r="L16" s="421" t="s">
        <v>102</v>
      </c>
      <c r="M16" s="478" t="s">
        <v>136</v>
      </c>
      <c r="N16" s="427">
        <v>4.8810088000000569</v>
      </c>
      <c r="O16" s="426">
        <v>4.9913372100000126</v>
      </c>
    </row>
    <row r="17" spans="5:15" ht="15.75" x14ac:dyDescent="0.2">
      <c r="E17" s="405" t="s">
        <v>123</v>
      </c>
      <c r="F17" s="421" t="s">
        <v>100</v>
      </c>
      <c r="G17" s="478" t="s">
        <v>132</v>
      </c>
      <c r="H17" s="427">
        <v>6.7000187550000776</v>
      </c>
      <c r="I17" s="426">
        <v>4.281999819999986</v>
      </c>
      <c r="K17" s="405" t="s">
        <v>137</v>
      </c>
      <c r="L17" s="421" t="s">
        <v>100</v>
      </c>
      <c r="M17" s="478" t="s">
        <v>142</v>
      </c>
      <c r="N17" s="427">
        <v>6.356074860000053</v>
      </c>
      <c r="O17" s="426">
        <v>4.8762114050000394</v>
      </c>
    </row>
    <row r="18" spans="5:15" ht="15.75" x14ac:dyDescent="0.25">
      <c r="E18" s="405" t="s">
        <v>137</v>
      </c>
      <c r="F18" s="421" t="s">
        <v>100</v>
      </c>
      <c r="G18" s="478" t="s">
        <v>129</v>
      </c>
      <c r="H18" s="423">
        <v>6.4325796550000369</v>
      </c>
      <c r="I18" s="428">
        <v>5.0380741199999255</v>
      </c>
      <c r="K18" s="405" t="s">
        <v>123</v>
      </c>
      <c r="L18" s="421" t="s">
        <v>100</v>
      </c>
      <c r="M18" s="478" t="s">
        <v>33</v>
      </c>
      <c r="N18" s="427">
        <v>6.9655395550000838</v>
      </c>
      <c r="O18" s="426">
        <v>4.8669799949999089</v>
      </c>
    </row>
    <row r="19" spans="5:15" ht="15.75" x14ac:dyDescent="0.2">
      <c r="E19" s="405" t="s">
        <v>137</v>
      </c>
      <c r="F19" s="421" t="s">
        <v>100</v>
      </c>
      <c r="G19" s="478" t="s">
        <v>133</v>
      </c>
      <c r="H19" s="427">
        <v>6.411190315000149</v>
      </c>
      <c r="I19" s="426">
        <v>4.3425913450000388</v>
      </c>
      <c r="K19" s="405" t="s">
        <v>137</v>
      </c>
      <c r="L19" s="421" t="s">
        <v>100</v>
      </c>
      <c r="M19" s="478" t="s">
        <v>140</v>
      </c>
      <c r="N19" s="427">
        <v>4.7615767600000369</v>
      </c>
      <c r="O19" s="426">
        <v>4.6439831400000928</v>
      </c>
    </row>
    <row r="20" spans="5:15" ht="15.75" x14ac:dyDescent="0.2">
      <c r="E20" s="405" t="s">
        <v>137</v>
      </c>
      <c r="F20" s="421" t="s">
        <v>100</v>
      </c>
      <c r="G20" s="478" t="s">
        <v>142</v>
      </c>
      <c r="H20" s="427">
        <v>6.356074860000053</v>
      </c>
      <c r="I20" s="426">
        <v>4.8762114050000394</v>
      </c>
      <c r="K20" s="405" t="s">
        <v>123</v>
      </c>
      <c r="L20" s="421" t="s">
        <v>100</v>
      </c>
      <c r="M20" s="478" t="s">
        <v>136</v>
      </c>
      <c r="N20" s="427">
        <v>6.0709659000001421</v>
      </c>
      <c r="O20" s="426">
        <v>4.5330487249999063</v>
      </c>
    </row>
    <row r="21" spans="5:15" ht="15.75" x14ac:dyDescent="0.2">
      <c r="E21" s="405" t="s">
        <v>123</v>
      </c>
      <c r="F21" s="421" t="s">
        <v>100</v>
      </c>
      <c r="G21" s="478" t="s">
        <v>127</v>
      </c>
      <c r="H21" s="427">
        <v>6.3329400000000025</v>
      </c>
      <c r="I21" s="426">
        <v>4.3232622000001513</v>
      </c>
      <c r="K21" s="405" t="s">
        <v>137</v>
      </c>
      <c r="L21" s="421" t="s">
        <v>100</v>
      </c>
      <c r="M21" s="478" t="s">
        <v>134</v>
      </c>
      <c r="N21" s="427">
        <v>6.7574337399999358</v>
      </c>
      <c r="O21" s="426">
        <v>4.5300176050001584</v>
      </c>
    </row>
    <row r="22" spans="5:15" ht="15.75" x14ac:dyDescent="0.2">
      <c r="E22" s="405" t="s">
        <v>123</v>
      </c>
      <c r="F22" s="421" t="s">
        <v>100</v>
      </c>
      <c r="G22" s="478" t="s">
        <v>130</v>
      </c>
      <c r="H22" s="427">
        <v>6.3136624750000383</v>
      </c>
      <c r="I22" s="426">
        <v>3.8475747250002823</v>
      </c>
      <c r="K22" s="405" t="s">
        <v>137</v>
      </c>
      <c r="L22" s="421" t="s">
        <v>100</v>
      </c>
      <c r="M22" s="478" t="s">
        <v>126</v>
      </c>
      <c r="N22" s="427">
        <v>6.2353472400000101</v>
      </c>
      <c r="O22" s="426">
        <v>4.5085860700000113</v>
      </c>
    </row>
    <row r="23" spans="5:15" ht="15.75" x14ac:dyDescent="0.2">
      <c r="E23" s="405" t="s">
        <v>137</v>
      </c>
      <c r="F23" s="421" t="s">
        <v>100</v>
      </c>
      <c r="G23" s="478" t="s">
        <v>126</v>
      </c>
      <c r="H23" s="427">
        <v>6.2353472400000101</v>
      </c>
      <c r="I23" s="426">
        <v>4.5085860700000113</v>
      </c>
      <c r="K23" s="405" t="s">
        <v>137</v>
      </c>
      <c r="L23" s="421" t="s">
        <v>100</v>
      </c>
      <c r="M23" s="478" t="s">
        <v>128</v>
      </c>
      <c r="N23" s="427">
        <v>5.6144060550000665</v>
      </c>
      <c r="O23" s="426">
        <v>4.382103834999957</v>
      </c>
    </row>
    <row r="24" spans="5:15" ht="15.75" x14ac:dyDescent="0.2">
      <c r="E24" s="405" t="s">
        <v>137</v>
      </c>
      <c r="F24" s="421" t="s">
        <v>100</v>
      </c>
      <c r="G24" s="478" t="s">
        <v>224</v>
      </c>
      <c r="H24" s="427">
        <v>6.2147890350000186</v>
      </c>
      <c r="I24" s="426">
        <v>4.009069155000109</v>
      </c>
      <c r="K24" s="405" t="s">
        <v>137</v>
      </c>
      <c r="L24" s="421" t="s">
        <v>100</v>
      </c>
      <c r="M24" s="478" t="s">
        <v>225</v>
      </c>
      <c r="N24" s="427">
        <v>5.9588988549999904</v>
      </c>
      <c r="O24" s="426">
        <v>4.3706872649999466</v>
      </c>
    </row>
    <row r="25" spans="5:15" ht="15.75" x14ac:dyDescent="0.2">
      <c r="E25" s="405" t="s">
        <v>137</v>
      </c>
      <c r="F25" s="421" t="s">
        <v>102</v>
      </c>
      <c r="G25" s="478" t="s">
        <v>33</v>
      </c>
      <c r="H25" s="427">
        <v>6.1390667200001339</v>
      </c>
      <c r="I25" s="426">
        <v>5.2665428099997795</v>
      </c>
      <c r="K25" s="405" t="s">
        <v>137</v>
      </c>
      <c r="L25" s="421" t="s">
        <v>100</v>
      </c>
      <c r="M25" s="478" t="s">
        <v>133</v>
      </c>
      <c r="N25" s="427">
        <v>6.411190315000149</v>
      </c>
      <c r="O25" s="426">
        <v>4.3425913450000388</v>
      </c>
    </row>
    <row r="26" spans="5:15" ht="15.75" x14ac:dyDescent="0.2">
      <c r="E26" s="405" t="s">
        <v>123</v>
      </c>
      <c r="F26" s="421" t="s">
        <v>100</v>
      </c>
      <c r="G26" s="478" t="s">
        <v>88</v>
      </c>
      <c r="H26" s="427">
        <v>6.0892669200000764</v>
      </c>
      <c r="I26" s="426">
        <v>4.2657384250002535</v>
      </c>
      <c r="K26" s="405" t="s">
        <v>123</v>
      </c>
      <c r="L26" s="421" t="s">
        <v>100</v>
      </c>
      <c r="M26" s="478" t="s">
        <v>127</v>
      </c>
      <c r="N26" s="427">
        <v>6.3329400000000025</v>
      </c>
      <c r="O26" s="426">
        <v>4.3232622000001513</v>
      </c>
    </row>
    <row r="27" spans="5:15" ht="15.75" x14ac:dyDescent="0.2">
      <c r="E27" s="405" t="s">
        <v>123</v>
      </c>
      <c r="F27" s="421" t="s">
        <v>100</v>
      </c>
      <c r="G27" s="478" t="s">
        <v>136</v>
      </c>
      <c r="H27" s="427">
        <v>6.0709659000001421</v>
      </c>
      <c r="I27" s="426">
        <v>4.5330487249999063</v>
      </c>
      <c r="K27" s="405" t="s">
        <v>123</v>
      </c>
      <c r="L27" s="421" t="s">
        <v>100</v>
      </c>
      <c r="M27" s="478" t="s">
        <v>132</v>
      </c>
      <c r="N27" s="427">
        <v>6.7000187550000776</v>
      </c>
      <c r="O27" s="426">
        <v>4.281999819999986</v>
      </c>
    </row>
    <row r="28" spans="5:15" ht="15.75" x14ac:dyDescent="0.2">
      <c r="E28" s="405" t="s">
        <v>123</v>
      </c>
      <c r="F28" s="421" t="s">
        <v>100</v>
      </c>
      <c r="G28" s="478" t="s">
        <v>225</v>
      </c>
      <c r="H28" s="427">
        <v>5.990812280000025</v>
      </c>
      <c r="I28" s="426">
        <v>4.2784650450000274</v>
      </c>
      <c r="K28" s="405" t="s">
        <v>137</v>
      </c>
      <c r="L28" s="421" t="s">
        <v>100</v>
      </c>
      <c r="M28" s="478" t="s">
        <v>130</v>
      </c>
      <c r="N28" s="427">
        <v>6.8156144800000806</v>
      </c>
      <c r="O28" s="426">
        <v>4.2818023600002206</v>
      </c>
    </row>
    <row r="29" spans="5:15" ht="15.75" x14ac:dyDescent="0.2">
      <c r="E29" s="405" t="s">
        <v>137</v>
      </c>
      <c r="F29" s="421" t="s">
        <v>100</v>
      </c>
      <c r="G29" s="478" t="s">
        <v>225</v>
      </c>
      <c r="H29" s="427">
        <v>5.9588988549999904</v>
      </c>
      <c r="I29" s="426">
        <v>4.3706872649999466</v>
      </c>
      <c r="K29" s="405" t="s">
        <v>123</v>
      </c>
      <c r="L29" s="421" t="s">
        <v>100</v>
      </c>
      <c r="M29" s="478" t="s">
        <v>225</v>
      </c>
      <c r="N29" s="427">
        <v>5.990812280000025</v>
      </c>
      <c r="O29" s="426">
        <v>4.2784650450000274</v>
      </c>
    </row>
    <row r="30" spans="5:15" ht="15.75" x14ac:dyDescent="0.2">
      <c r="E30" s="405" t="s">
        <v>123</v>
      </c>
      <c r="F30" s="421" t="s">
        <v>100</v>
      </c>
      <c r="G30" s="478" t="s">
        <v>133</v>
      </c>
      <c r="H30" s="427">
        <v>5.9109309550000582</v>
      </c>
      <c r="I30" s="426">
        <v>3.6175407899998246</v>
      </c>
      <c r="K30" s="405" t="s">
        <v>123</v>
      </c>
      <c r="L30" s="421" t="s">
        <v>100</v>
      </c>
      <c r="M30" s="478" t="s">
        <v>88</v>
      </c>
      <c r="N30" s="427">
        <v>6.0892669200000764</v>
      </c>
      <c r="O30" s="426">
        <v>4.2657384250002535</v>
      </c>
    </row>
    <row r="31" spans="5:15" ht="15.75" x14ac:dyDescent="0.2">
      <c r="E31" s="405" t="s">
        <v>137</v>
      </c>
      <c r="F31" s="421" t="s">
        <v>100</v>
      </c>
      <c r="G31" s="478" t="s">
        <v>128</v>
      </c>
      <c r="H31" s="427">
        <v>5.6144060550000665</v>
      </c>
      <c r="I31" s="426">
        <v>4.382103834999957</v>
      </c>
      <c r="K31" s="405" t="s">
        <v>123</v>
      </c>
      <c r="L31" s="421" t="s">
        <v>102</v>
      </c>
      <c r="M31" s="478" t="s">
        <v>125</v>
      </c>
      <c r="N31" s="427">
        <v>3.1050135600000015</v>
      </c>
      <c r="O31" s="426">
        <v>4.2351531949999508</v>
      </c>
    </row>
    <row r="32" spans="5:15" ht="15.75" x14ac:dyDescent="0.2">
      <c r="E32" s="405" t="s">
        <v>137</v>
      </c>
      <c r="F32" s="421" t="s">
        <v>100</v>
      </c>
      <c r="G32" s="478" t="s">
        <v>131</v>
      </c>
      <c r="H32" s="427">
        <v>5.4958215600000129</v>
      </c>
      <c r="I32" s="426">
        <v>3.969026919999961</v>
      </c>
      <c r="K32" s="405" t="s">
        <v>137</v>
      </c>
      <c r="L32" s="421" t="s">
        <v>100</v>
      </c>
      <c r="M32" s="478" t="s">
        <v>132</v>
      </c>
      <c r="N32" s="427">
        <v>6.7635964750000177</v>
      </c>
      <c r="O32" s="426">
        <v>4.2015569649998508</v>
      </c>
    </row>
    <row r="33" spans="5:15" ht="15.75" x14ac:dyDescent="0.2">
      <c r="E33" s="405" t="s">
        <v>123</v>
      </c>
      <c r="F33" s="421" t="s">
        <v>102</v>
      </c>
      <c r="G33" s="478" t="s">
        <v>134</v>
      </c>
      <c r="H33" s="427">
        <v>5.4956434600000454</v>
      </c>
      <c r="I33" s="426">
        <v>6.7183225000000029</v>
      </c>
      <c r="K33" s="405" t="s">
        <v>123</v>
      </c>
      <c r="L33" s="421" t="s">
        <v>100</v>
      </c>
      <c r="M33" s="478" t="s">
        <v>80</v>
      </c>
      <c r="N33" s="427">
        <v>6.8590205550001917</v>
      </c>
      <c r="O33" s="426">
        <v>4.1043376199997148</v>
      </c>
    </row>
    <row r="34" spans="5:15" ht="15.75" x14ac:dyDescent="0.2">
      <c r="E34" s="405" t="s">
        <v>123</v>
      </c>
      <c r="F34" s="421" t="s">
        <v>100</v>
      </c>
      <c r="G34" s="478" t="s">
        <v>131</v>
      </c>
      <c r="H34" s="427">
        <v>5.3257416549999741</v>
      </c>
      <c r="I34" s="426">
        <v>3.1680823150000004</v>
      </c>
      <c r="K34" s="405" t="s">
        <v>137</v>
      </c>
      <c r="L34" s="421" t="s">
        <v>100</v>
      </c>
      <c r="M34" s="478" t="s">
        <v>224</v>
      </c>
      <c r="N34" s="427">
        <v>6.2147890350000186</v>
      </c>
      <c r="O34" s="426">
        <v>4.009069155000109</v>
      </c>
    </row>
    <row r="35" spans="5:15" ht="15.75" x14ac:dyDescent="0.2">
      <c r="E35" s="405" t="s">
        <v>137</v>
      </c>
      <c r="F35" s="421" t="s">
        <v>100</v>
      </c>
      <c r="G35" s="478" t="s">
        <v>88</v>
      </c>
      <c r="H35" s="427">
        <v>5.3004006400000421</v>
      </c>
      <c r="I35" s="426">
        <v>3.8531465200000929</v>
      </c>
      <c r="K35" s="405" t="s">
        <v>123</v>
      </c>
      <c r="L35" s="421" t="s">
        <v>102</v>
      </c>
      <c r="M35" s="478" t="s">
        <v>128</v>
      </c>
      <c r="N35" s="427">
        <v>4.5798764950001019</v>
      </c>
      <c r="O35" s="426">
        <v>3.9811369300000186</v>
      </c>
    </row>
    <row r="36" spans="5:15" ht="15.75" x14ac:dyDescent="0.2">
      <c r="E36" s="405" t="s">
        <v>123</v>
      </c>
      <c r="F36" s="421" t="s">
        <v>102</v>
      </c>
      <c r="G36" s="478" t="s">
        <v>33</v>
      </c>
      <c r="H36" s="427">
        <v>5.2877260000000348</v>
      </c>
      <c r="I36" s="426">
        <v>6.5364443999999997</v>
      </c>
      <c r="K36" s="405" t="s">
        <v>137</v>
      </c>
      <c r="L36" s="421" t="s">
        <v>100</v>
      </c>
      <c r="M36" s="478" t="s">
        <v>131</v>
      </c>
      <c r="N36" s="427">
        <v>5.4958215600000129</v>
      </c>
      <c r="O36" s="426">
        <v>3.969026919999961</v>
      </c>
    </row>
    <row r="37" spans="5:15" ht="15.75" x14ac:dyDescent="0.2">
      <c r="E37" s="405" t="s">
        <v>123</v>
      </c>
      <c r="F37" s="421" t="s">
        <v>100</v>
      </c>
      <c r="G37" s="478" t="s">
        <v>126</v>
      </c>
      <c r="H37" s="427">
        <v>5.0982471550000339</v>
      </c>
      <c r="I37" s="426">
        <v>2.9023595249999978</v>
      </c>
      <c r="K37" s="405" t="s">
        <v>137</v>
      </c>
      <c r="L37" s="421" t="s">
        <v>102</v>
      </c>
      <c r="M37" s="478" t="s">
        <v>143</v>
      </c>
      <c r="N37" s="427">
        <v>3.027725999999999</v>
      </c>
      <c r="O37" s="426">
        <v>3.9519548999999996</v>
      </c>
    </row>
    <row r="38" spans="5:15" ht="15.75" x14ac:dyDescent="0.2">
      <c r="E38" s="405" t="s">
        <v>123</v>
      </c>
      <c r="F38" s="421" t="s">
        <v>100</v>
      </c>
      <c r="G38" s="478" t="s">
        <v>128</v>
      </c>
      <c r="H38" s="427">
        <v>5.07338160000001</v>
      </c>
      <c r="I38" s="426">
        <v>3.75647904999999</v>
      </c>
      <c r="K38" s="405" t="s">
        <v>137</v>
      </c>
      <c r="L38" s="421" t="s">
        <v>100</v>
      </c>
      <c r="M38" s="478" t="s">
        <v>88</v>
      </c>
      <c r="N38" s="427">
        <v>5.3004006400000421</v>
      </c>
      <c r="O38" s="426">
        <v>3.8531465200000929</v>
      </c>
    </row>
    <row r="39" spans="5:15" ht="15.75" x14ac:dyDescent="0.2">
      <c r="E39" s="405" t="s">
        <v>137</v>
      </c>
      <c r="F39" s="421" t="s">
        <v>102</v>
      </c>
      <c r="G39" s="478" t="s">
        <v>136</v>
      </c>
      <c r="H39" s="427">
        <v>4.8810088000000569</v>
      </c>
      <c r="I39" s="426">
        <v>4.9913372100000126</v>
      </c>
      <c r="K39" s="405" t="s">
        <v>123</v>
      </c>
      <c r="L39" s="421" t="s">
        <v>100</v>
      </c>
      <c r="M39" s="478" t="s">
        <v>130</v>
      </c>
      <c r="N39" s="427">
        <v>6.3136624750000383</v>
      </c>
      <c r="O39" s="426">
        <v>3.8475747250002823</v>
      </c>
    </row>
    <row r="40" spans="5:15" ht="15.75" x14ac:dyDescent="0.2">
      <c r="E40" s="405" t="s">
        <v>137</v>
      </c>
      <c r="F40" s="421" t="s">
        <v>100</v>
      </c>
      <c r="G40" s="478" t="s">
        <v>141</v>
      </c>
      <c r="H40" s="427">
        <v>4.7925445200000008</v>
      </c>
      <c r="I40" s="426">
        <v>2.8497399999999846</v>
      </c>
      <c r="K40" s="405" t="s">
        <v>123</v>
      </c>
      <c r="L40" s="421" t="s">
        <v>100</v>
      </c>
      <c r="M40" s="478" t="s">
        <v>128</v>
      </c>
      <c r="N40" s="427">
        <v>5.07338160000001</v>
      </c>
      <c r="O40" s="426">
        <v>3.75647904999999</v>
      </c>
    </row>
    <row r="41" spans="5:15" ht="15.75" x14ac:dyDescent="0.2">
      <c r="E41" s="405" t="s">
        <v>123</v>
      </c>
      <c r="F41" s="421" t="s">
        <v>100</v>
      </c>
      <c r="G41" s="478" t="s">
        <v>34</v>
      </c>
      <c r="H41" s="427">
        <v>4.7776085550000049</v>
      </c>
      <c r="I41" s="426">
        <v>2.8489472399999567</v>
      </c>
      <c r="K41" s="405" t="s">
        <v>123</v>
      </c>
      <c r="L41" s="421" t="s">
        <v>100</v>
      </c>
      <c r="M41" s="478" t="s">
        <v>133</v>
      </c>
      <c r="N41" s="427">
        <v>5.9109309550000582</v>
      </c>
      <c r="O41" s="426">
        <v>3.6175407899998246</v>
      </c>
    </row>
    <row r="42" spans="5:15" ht="15.75" x14ac:dyDescent="0.2">
      <c r="E42" s="405" t="s">
        <v>137</v>
      </c>
      <c r="F42" s="421" t="s">
        <v>100</v>
      </c>
      <c r="G42" s="478" t="s">
        <v>140</v>
      </c>
      <c r="H42" s="427">
        <v>4.7615767600000369</v>
      </c>
      <c r="I42" s="426">
        <v>4.6439831400000928</v>
      </c>
      <c r="K42" s="405" t="s">
        <v>123</v>
      </c>
      <c r="L42" s="421" t="s">
        <v>100</v>
      </c>
      <c r="M42" s="478" t="s">
        <v>131</v>
      </c>
      <c r="N42" s="427">
        <v>5.3257416549999741</v>
      </c>
      <c r="O42" s="426">
        <v>3.1680823150000004</v>
      </c>
    </row>
    <row r="43" spans="5:15" ht="15.75" x14ac:dyDescent="0.2">
      <c r="E43" s="405" t="s">
        <v>123</v>
      </c>
      <c r="F43" s="421" t="s">
        <v>102</v>
      </c>
      <c r="G43" s="478" t="s">
        <v>128</v>
      </c>
      <c r="H43" s="427">
        <v>4.5798764950001019</v>
      </c>
      <c r="I43" s="426">
        <v>3.9811369300000186</v>
      </c>
      <c r="K43" s="405" t="s">
        <v>137</v>
      </c>
      <c r="L43" s="421" t="s">
        <v>100</v>
      </c>
      <c r="M43" s="478" t="s">
        <v>135</v>
      </c>
      <c r="N43" s="427">
        <v>3.6905715000000048</v>
      </c>
      <c r="O43" s="426">
        <v>3.1013573150004046</v>
      </c>
    </row>
    <row r="44" spans="5:15" ht="15.75" x14ac:dyDescent="0.25">
      <c r="E44" s="405" t="s">
        <v>137</v>
      </c>
      <c r="F44" s="421" t="s">
        <v>100</v>
      </c>
      <c r="G44" s="478" t="s">
        <v>34</v>
      </c>
      <c r="H44" s="427">
        <v>4.249418920000009</v>
      </c>
      <c r="I44" s="426">
        <v>2.7759173399999972</v>
      </c>
      <c r="K44" s="405" t="s">
        <v>123</v>
      </c>
      <c r="L44" s="421" t="s">
        <v>100</v>
      </c>
      <c r="M44" s="478" t="s">
        <v>135</v>
      </c>
      <c r="N44" s="423">
        <v>3.1877967000000109</v>
      </c>
      <c r="O44" s="428">
        <v>2.9037402449998471</v>
      </c>
    </row>
    <row r="45" spans="5:15" ht="15.75" x14ac:dyDescent="0.2">
      <c r="E45" s="405" t="s">
        <v>137</v>
      </c>
      <c r="F45" s="421" t="s">
        <v>100</v>
      </c>
      <c r="G45" s="478" t="s">
        <v>135</v>
      </c>
      <c r="H45" s="427">
        <v>3.6905715000000048</v>
      </c>
      <c r="I45" s="426">
        <v>3.1013573150004046</v>
      </c>
      <c r="K45" s="405" t="s">
        <v>123</v>
      </c>
      <c r="L45" s="421" t="s">
        <v>100</v>
      </c>
      <c r="M45" s="478" t="s">
        <v>126</v>
      </c>
      <c r="N45" s="427">
        <v>5.0982471550000339</v>
      </c>
      <c r="O45" s="426">
        <v>2.9023595249999978</v>
      </c>
    </row>
    <row r="46" spans="5:15" ht="15.75" x14ac:dyDescent="0.25">
      <c r="E46" s="405" t="s">
        <v>123</v>
      </c>
      <c r="F46" s="421" t="s">
        <v>100</v>
      </c>
      <c r="G46" s="478" t="s">
        <v>135</v>
      </c>
      <c r="H46" s="423">
        <v>3.1877967000000109</v>
      </c>
      <c r="I46" s="428">
        <v>2.9037402449998471</v>
      </c>
      <c r="K46" s="405" t="s">
        <v>137</v>
      </c>
      <c r="L46" s="421" t="s">
        <v>100</v>
      </c>
      <c r="M46" s="478" t="s">
        <v>141</v>
      </c>
      <c r="N46" s="427">
        <v>4.7925445200000008</v>
      </c>
      <c r="O46" s="426">
        <v>2.8497399999999846</v>
      </c>
    </row>
    <row r="47" spans="5:15" ht="15.75" x14ac:dyDescent="0.2">
      <c r="E47" s="405" t="s">
        <v>123</v>
      </c>
      <c r="F47" s="421" t="s">
        <v>102</v>
      </c>
      <c r="G47" s="478" t="s">
        <v>125</v>
      </c>
      <c r="H47" s="427">
        <v>3.1050135600000015</v>
      </c>
      <c r="I47" s="426">
        <v>4.2351531949999508</v>
      </c>
      <c r="K47" s="405" t="s">
        <v>123</v>
      </c>
      <c r="L47" s="421" t="s">
        <v>100</v>
      </c>
      <c r="M47" s="478" t="s">
        <v>34</v>
      </c>
      <c r="N47" s="427">
        <v>4.7776085550000049</v>
      </c>
      <c r="O47" s="426">
        <v>2.8489472399999567</v>
      </c>
    </row>
    <row r="48" spans="5:15" ht="16.5" thickBot="1" x14ac:dyDescent="0.25">
      <c r="E48" s="439" t="s">
        <v>137</v>
      </c>
      <c r="F48" s="432" t="s">
        <v>102</v>
      </c>
      <c r="G48" s="479" t="s">
        <v>143</v>
      </c>
      <c r="H48" s="437">
        <v>3.027725999999999</v>
      </c>
      <c r="I48" s="440">
        <v>3.9519548999999996</v>
      </c>
      <c r="K48" s="439" t="s">
        <v>137</v>
      </c>
      <c r="L48" s="432" t="s">
        <v>100</v>
      </c>
      <c r="M48" s="479" t="s">
        <v>34</v>
      </c>
      <c r="N48" s="437">
        <v>4.249418920000009</v>
      </c>
      <c r="O48" s="440">
        <v>2.7759173399999972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BC95-4BFA-40BD-8909-078264E1451C}">
  <dimension ref="A1"/>
  <sheetViews>
    <sheetView tabSelected="1" topLeftCell="A22" workbookViewId="0">
      <selection activeCell="P33" sqref="P33"/>
    </sheetView>
  </sheetViews>
  <sheetFormatPr baseColWidth="10" defaultRowHeight="12.75" x14ac:dyDescent="0.2"/>
  <sheetData/>
  <sheetProtection algorithmName="SHA-512" hashValue="aBL8JDfS+7hs2nBvd8hXoFZfKBMYy2WqTAZfA/PyCR4bAszDj68f0gVNDf0e1cFS5cE1xUDkf3tLE4vx9l2T0w==" saltValue="wyQCvODDuEp0aEzfAA0cSg==" spinCount="100000" sheet="1" objects="1" scenarios="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C0E0-F705-4492-88E9-426082DC8E33}">
  <dimension ref="F2:J22"/>
  <sheetViews>
    <sheetView topLeftCell="A16" workbookViewId="0">
      <selection activeCell="M28" sqref="M28"/>
    </sheetView>
  </sheetViews>
  <sheetFormatPr baseColWidth="10" defaultRowHeight="12.75" x14ac:dyDescent="0.2"/>
  <cols>
    <col min="1" max="3" width="11.42578125" style="151"/>
    <col min="4" max="5" width="11.42578125" style="151" customWidth="1"/>
    <col min="6" max="6" width="11.42578125" style="151"/>
    <col min="7" max="7" width="12.7109375" style="151" bestFit="1" customWidth="1"/>
    <col min="8" max="8" width="19.140625" style="151" customWidth="1"/>
    <col min="9" max="9" width="17.5703125" style="151" customWidth="1"/>
    <col min="10" max="10" width="22.85546875" style="151" customWidth="1"/>
    <col min="11" max="16384" width="11.42578125" style="151"/>
  </cols>
  <sheetData>
    <row r="2" spans="6:10" ht="15.75" x14ac:dyDescent="0.2">
      <c r="H2" s="441" t="s">
        <v>175</v>
      </c>
    </row>
    <row r="3" spans="6:10" ht="15.75" x14ac:dyDescent="0.2">
      <c r="F3" s="442"/>
    </row>
    <row r="4" spans="6:10" ht="16.5" x14ac:dyDescent="0.2">
      <c r="F4" s="443" t="s">
        <v>176</v>
      </c>
    </row>
    <row r="5" spans="6:10" ht="17.25" thickBot="1" x14ac:dyDescent="0.25">
      <c r="F5" s="443"/>
    </row>
    <row r="6" spans="6:10" ht="45.75" thickBot="1" x14ac:dyDescent="0.25">
      <c r="F6" s="444" t="s">
        <v>177</v>
      </c>
      <c r="G6" s="445" t="s">
        <v>178</v>
      </c>
      <c r="H6" s="445" t="s">
        <v>179</v>
      </c>
      <c r="I6" s="445" t="s">
        <v>180</v>
      </c>
      <c r="J6" s="445" t="s">
        <v>181</v>
      </c>
    </row>
    <row r="7" spans="6:10" ht="33.75" thickBot="1" x14ac:dyDescent="0.25">
      <c r="F7" s="446" t="s">
        <v>91</v>
      </c>
      <c r="G7" s="447">
        <v>45741</v>
      </c>
      <c r="H7" s="448" t="s">
        <v>182</v>
      </c>
      <c r="I7" s="449">
        <v>45433</v>
      </c>
      <c r="J7" s="449">
        <v>45578</v>
      </c>
    </row>
    <row r="8" spans="6:10" ht="33.75" thickBot="1" x14ac:dyDescent="0.25">
      <c r="F8" s="450" t="s">
        <v>92</v>
      </c>
      <c r="G8" s="447">
        <v>45734</v>
      </c>
      <c r="H8" s="448" t="s">
        <v>183</v>
      </c>
      <c r="I8" s="447">
        <v>45447</v>
      </c>
      <c r="J8" s="448" t="s">
        <v>184</v>
      </c>
    </row>
    <row r="9" spans="6:10" ht="17.25" thickBot="1" x14ac:dyDescent="0.25">
      <c r="F9" s="446" t="s">
        <v>93</v>
      </c>
      <c r="G9" s="447">
        <v>45748</v>
      </c>
      <c r="H9" s="448" t="s">
        <v>185</v>
      </c>
      <c r="I9" s="449">
        <v>45433</v>
      </c>
      <c r="J9" s="449">
        <v>45578</v>
      </c>
    </row>
    <row r="10" spans="6:10" ht="33.75" thickBot="1" x14ac:dyDescent="0.25">
      <c r="F10" s="450" t="s">
        <v>94</v>
      </c>
      <c r="G10" s="447">
        <v>45755</v>
      </c>
      <c r="H10" s="448" t="s">
        <v>186</v>
      </c>
      <c r="I10" s="447">
        <v>45447</v>
      </c>
      <c r="J10" s="448" t="s">
        <v>184</v>
      </c>
    </row>
    <row r="11" spans="6:10" ht="33.75" thickBot="1" x14ac:dyDescent="0.25">
      <c r="F11" s="450" t="s">
        <v>95</v>
      </c>
      <c r="G11" s="447">
        <v>45769</v>
      </c>
      <c r="H11" s="448" t="s">
        <v>187</v>
      </c>
      <c r="I11" s="449">
        <v>45463</v>
      </c>
      <c r="J11" s="449">
        <v>45617</v>
      </c>
    </row>
    <row r="12" spans="6:10" ht="16.5" x14ac:dyDescent="0.2">
      <c r="F12" s="443"/>
    </row>
    <row r="13" spans="6:10" ht="16.5" x14ac:dyDescent="0.2">
      <c r="F13" s="451"/>
    </row>
    <row r="14" spans="6:10" ht="16.5" x14ac:dyDescent="0.2">
      <c r="F14" s="443" t="s">
        <v>188</v>
      </c>
    </row>
    <row r="16" spans="6:10" ht="16.5" x14ac:dyDescent="0.2">
      <c r="F16" s="452"/>
    </row>
    <row r="17" spans="6:6" ht="165" x14ac:dyDescent="0.2">
      <c r="F17" s="452" t="s">
        <v>189</v>
      </c>
    </row>
    <row r="18" spans="6:6" ht="15" x14ac:dyDescent="0.2">
      <c r="F18" s="453"/>
    </row>
    <row r="19" spans="6:6" ht="15.75" x14ac:dyDescent="0.2">
      <c r="F19" s="454"/>
    </row>
    <row r="20" spans="6:6" ht="15.75" x14ac:dyDescent="0.2">
      <c r="F20" s="454"/>
    </row>
    <row r="21" spans="6:6" ht="15.75" x14ac:dyDescent="0.2">
      <c r="F21" s="454"/>
    </row>
    <row r="22" spans="6:6" ht="16.5" x14ac:dyDescent="0.2">
      <c r="F22" s="452"/>
    </row>
  </sheetData>
  <sheetProtection algorithmName="SHA-512" hashValue="ormKm+x6jGVO8CYKE3mVH/QY3DtOPy4X/nitQu83t7vNzTGV7NEoe1DpvheaxvMxq2CEICwCGVse+qzttZn7vg==" saltValue="Khfpp/hitxQ7m4NME5Pfi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897E-BB42-415E-A97F-A0991BD43ADD}">
  <sheetPr>
    <pageSetUpPr fitToPage="1"/>
  </sheetPr>
  <dimension ref="B1:H44"/>
  <sheetViews>
    <sheetView topLeftCell="A15" workbookViewId="0">
      <selection activeCell="B1" sqref="B1:G45"/>
    </sheetView>
  </sheetViews>
  <sheetFormatPr baseColWidth="10" defaultColWidth="9.7109375" defaultRowHeight="15.75" x14ac:dyDescent="0.25"/>
  <cols>
    <col min="1" max="1" width="3.140625" style="135" customWidth="1"/>
    <col min="2" max="2" width="27.28515625" style="134" customWidth="1"/>
    <col min="3" max="3" width="16" style="134" customWidth="1"/>
    <col min="4" max="4" width="15.7109375" style="134" customWidth="1"/>
    <col min="5" max="5" width="14.7109375" style="134" customWidth="1"/>
    <col min="6" max="6" width="29.140625" style="134" bestFit="1" customWidth="1"/>
    <col min="7" max="7" width="7.85546875" style="134" customWidth="1"/>
    <col min="8" max="8" width="12.140625" style="135" customWidth="1"/>
    <col min="9" max="16384" width="9.7109375" style="135"/>
  </cols>
  <sheetData>
    <row r="1" spans="2:8" ht="18.75" x14ac:dyDescent="0.3">
      <c r="C1" s="144" t="s">
        <v>118</v>
      </c>
    </row>
    <row r="2" spans="2:8" ht="16.5" thickBot="1" x14ac:dyDescent="0.3"/>
    <row r="3" spans="2:8" ht="16.5" thickBot="1" x14ac:dyDescent="0.3">
      <c r="B3" s="362" t="s">
        <v>108</v>
      </c>
      <c r="C3" s="362" t="s">
        <v>109</v>
      </c>
      <c r="D3" s="362" t="s">
        <v>164</v>
      </c>
      <c r="E3" s="362" t="s">
        <v>165</v>
      </c>
      <c r="F3" s="362" t="s">
        <v>110</v>
      </c>
      <c r="G3" s="362" t="s">
        <v>111</v>
      </c>
      <c r="H3" s="136"/>
    </row>
    <row r="4" spans="2:8" x14ac:dyDescent="0.25">
      <c r="B4" s="363" t="s">
        <v>112</v>
      </c>
      <c r="C4" s="138" t="s">
        <v>166</v>
      </c>
      <c r="D4" s="369" t="s">
        <v>166</v>
      </c>
      <c r="E4" s="138"/>
      <c r="F4" s="366" t="s">
        <v>159</v>
      </c>
      <c r="G4" s="137" t="s">
        <v>106</v>
      </c>
      <c r="H4" s="139"/>
    </row>
    <row r="5" spans="2:8" x14ac:dyDescent="0.25">
      <c r="B5" s="364" t="s">
        <v>113</v>
      </c>
      <c r="C5" s="141" t="s">
        <v>166</v>
      </c>
      <c r="D5" s="370" t="s">
        <v>166</v>
      </c>
      <c r="E5" s="141" t="s">
        <v>166</v>
      </c>
      <c r="F5" s="367" t="s">
        <v>159</v>
      </c>
      <c r="G5" s="140" t="s">
        <v>106</v>
      </c>
      <c r="H5" s="139"/>
    </row>
    <row r="6" spans="2:8" x14ac:dyDescent="0.25">
      <c r="B6" s="364" t="s">
        <v>114</v>
      </c>
      <c r="C6" s="141" t="s">
        <v>166</v>
      </c>
      <c r="D6" s="370" t="s">
        <v>166</v>
      </c>
      <c r="E6" s="141" t="s">
        <v>166</v>
      </c>
      <c r="F6" s="367" t="s">
        <v>159</v>
      </c>
      <c r="G6" s="140" t="s">
        <v>106</v>
      </c>
      <c r="H6" s="139"/>
    </row>
    <row r="7" spans="2:8" x14ac:dyDescent="0.25">
      <c r="B7" s="364" t="s">
        <v>115</v>
      </c>
      <c r="C7" s="141" t="s">
        <v>166</v>
      </c>
      <c r="D7" s="370" t="s">
        <v>166</v>
      </c>
      <c r="E7" s="141" t="s">
        <v>166</v>
      </c>
      <c r="F7" s="367" t="s">
        <v>159</v>
      </c>
      <c r="G7" s="140" t="s">
        <v>106</v>
      </c>
      <c r="H7" s="139"/>
    </row>
    <row r="8" spans="2:8" x14ac:dyDescent="0.25">
      <c r="B8" s="364" t="s">
        <v>116</v>
      </c>
      <c r="C8" s="141" t="s">
        <v>166</v>
      </c>
      <c r="D8" s="370" t="s">
        <v>166</v>
      </c>
      <c r="E8" s="141"/>
      <c r="F8" s="367" t="s">
        <v>159</v>
      </c>
      <c r="G8" s="140" t="s">
        <v>106</v>
      </c>
      <c r="H8" s="139"/>
    </row>
    <row r="9" spans="2:8" x14ac:dyDescent="0.25">
      <c r="B9" s="364" t="s">
        <v>117</v>
      </c>
      <c r="C9" s="141" t="s">
        <v>166</v>
      </c>
      <c r="D9" s="370" t="s">
        <v>166</v>
      </c>
      <c r="E9" s="141" t="s">
        <v>166</v>
      </c>
      <c r="F9" s="367" t="s">
        <v>159</v>
      </c>
      <c r="G9" s="140" t="s">
        <v>106</v>
      </c>
      <c r="H9" s="139"/>
    </row>
    <row r="10" spans="2:8" x14ac:dyDescent="0.25">
      <c r="B10" s="364" t="s">
        <v>67</v>
      </c>
      <c r="C10" s="141" t="s">
        <v>166</v>
      </c>
      <c r="D10" s="370" t="s">
        <v>166</v>
      </c>
      <c r="E10" s="141" t="s">
        <v>166</v>
      </c>
      <c r="F10" s="367" t="s">
        <v>160</v>
      </c>
      <c r="G10" s="140" t="s">
        <v>106</v>
      </c>
      <c r="H10" s="139"/>
    </row>
    <row r="11" spans="2:8" x14ac:dyDescent="0.25">
      <c r="B11" s="364" t="s">
        <v>33</v>
      </c>
      <c r="C11" s="141" t="s">
        <v>166</v>
      </c>
      <c r="D11" s="370" t="s">
        <v>166</v>
      </c>
      <c r="E11" s="141" t="s">
        <v>166</v>
      </c>
      <c r="F11" s="367" t="s">
        <v>160</v>
      </c>
      <c r="G11" s="140" t="s">
        <v>106</v>
      </c>
      <c r="H11" s="139"/>
    </row>
    <row r="12" spans="2:8" x14ac:dyDescent="0.25">
      <c r="B12" s="364" t="s">
        <v>68</v>
      </c>
      <c r="C12" s="141" t="s">
        <v>166</v>
      </c>
      <c r="D12" s="370" t="s">
        <v>166</v>
      </c>
      <c r="E12" s="141" t="s">
        <v>166</v>
      </c>
      <c r="F12" s="367" t="s">
        <v>160</v>
      </c>
      <c r="G12" s="140" t="s">
        <v>106</v>
      </c>
      <c r="H12" s="139"/>
    </row>
    <row r="13" spans="2:8" x14ac:dyDescent="0.25">
      <c r="B13" s="364" t="s">
        <v>86</v>
      </c>
      <c r="C13" s="141" t="s">
        <v>166</v>
      </c>
      <c r="D13" s="370"/>
      <c r="E13" s="141"/>
      <c r="F13" s="367" t="s">
        <v>161</v>
      </c>
      <c r="G13" s="140" t="s">
        <v>106</v>
      </c>
      <c r="H13" s="139"/>
    </row>
    <row r="14" spans="2:8" x14ac:dyDescent="0.25">
      <c r="B14" s="364" t="s">
        <v>34</v>
      </c>
      <c r="C14" s="141" t="s">
        <v>166</v>
      </c>
      <c r="D14" s="370" t="s">
        <v>166</v>
      </c>
      <c r="E14" s="141" t="s">
        <v>166</v>
      </c>
      <c r="F14" s="367" t="s">
        <v>161</v>
      </c>
      <c r="G14" s="140" t="s">
        <v>106</v>
      </c>
      <c r="H14" s="139"/>
    </row>
    <row r="15" spans="2:8" x14ac:dyDescent="0.25">
      <c r="B15" s="364" t="s">
        <v>36</v>
      </c>
      <c r="C15" s="141" t="s">
        <v>166</v>
      </c>
      <c r="D15" s="370" t="s">
        <v>166</v>
      </c>
      <c r="E15" s="141" t="s">
        <v>166</v>
      </c>
      <c r="F15" s="367" t="s">
        <v>159</v>
      </c>
      <c r="G15" s="140">
        <v>3</v>
      </c>
      <c r="H15" s="139"/>
    </row>
    <row r="16" spans="2:8" x14ac:dyDescent="0.25">
      <c r="B16" s="364" t="s">
        <v>146</v>
      </c>
      <c r="C16" s="141" t="s">
        <v>166</v>
      </c>
      <c r="D16" s="370" t="s">
        <v>166</v>
      </c>
      <c r="E16" s="141" t="s">
        <v>166</v>
      </c>
      <c r="F16" s="367" t="s">
        <v>159</v>
      </c>
      <c r="G16" s="140">
        <v>3</v>
      </c>
      <c r="H16" s="139"/>
    </row>
    <row r="17" spans="2:8" x14ac:dyDescent="0.25">
      <c r="B17" s="364" t="s">
        <v>147</v>
      </c>
      <c r="C17" s="141" t="s">
        <v>166</v>
      </c>
      <c r="D17" s="370" t="s">
        <v>166</v>
      </c>
      <c r="E17" s="141" t="s">
        <v>166</v>
      </c>
      <c r="F17" s="367" t="s">
        <v>160</v>
      </c>
      <c r="G17" s="140">
        <v>3</v>
      </c>
      <c r="H17" s="139"/>
    </row>
    <row r="18" spans="2:8" x14ac:dyDescent="0.25">
      <c r="B18" s="364" t="s">
        <v>40</v>
      </c>
      <c r="C18" s="141" t="s">
        <v>166</v>
      </c>
      <c r="D18" s="370" t="s">
        <v>166</v>
      </c>
      <c r="E18" s="141" t="s">
        <v>166</v>
      </c>
      <c r="F18" s="367" t="s">
        <v>161</v>
      </c>
      <c r="G18" s="140">
        <v>3</v>
      </c>
      <c r="H18" s="139"/>
    </row>
    <row r="19" spans="2:8" x14ac:dyDescent="0.25">
      <c r="B19" s="364" t="s">
        <v>44</v>
      </c>
      <c r="C19" s="141" t="s">
        <v>166</v>
      </c>
      <c r="D19" s="370" t="s">
        <v>166</v>
      </c>
      <c r="E19" s="141" t="s">
        <v>166</v>
      </c>
      <c r="F19" s="367" t="s">
        <v>159</v>
      </c>
      <c r="G19" s="140">
        <v>2</v>
      </c>
      <c r="H19" s="139"/>
    </row>
    <row r="20" spans="2:8" x14ac:dyDescent="0.25">
      <c r="B20" s="364" t="s">
        <v>151</v>
      </c>
      <c r="C20" s="141"/>
      <c r="D20" s="370" t="s">
        <v>166</v>
      </c>
      <c r="E20" s="141"/>
      <c r="F20" s="367" t="s">
        <v>159</v>
      </c>
      <c r="G20" s="140">
        <v>2</v>
      </c>
      <c r="H20" s="139"/>
    </row>
    <row r="21" spans="2:8" x14ac:dyDescent="0.25">
      <c r="B21" s="364" t="s">
        <v>47</v>
      </c>
      <c r="C21" s="141" t="s">
        <v>166</v>
      </c>
      <c r="D21" s="370" t="s">
        <v>166</v>
      </c>
      <c r="E21" s="141"/>
      <c r="F21" s="367" t="s">
        <v>160</v>
      </c>
      <c r="G21" s="140">
        <v>2</v>
      </c>
      <c r="H21" s="139"/>
    </row>
    <row r="22" spans="2:8" x14ac:dyDescent="0.25">
      <c r="B22" s="364" t="s">
        <v>48</v>
      </c>
      <c r="C22" s="141" t="s">
        <v>166</v>
      </c>
      <c r="D22" s="370" t="s">
        <v>166</v>
      </c>
      <c r="E22" s="141" t="s">
        <v>166</v>
      </c>
      <c r="F22" s="367" t="s">
        <v>160</v>
      </c>
      <c r="G22" s="140">
        <v>2</v>
      </c>
      <c r="H22" s="139"/>
    </row>
    <row r="23" spans="2:8" x14ac:dyDescent="0.25">
      <c r="B23" s="364" t="s">
        <v>50</v>
      </c>
      <c r="C23" s="141" t="s">
        <v>166</v>
      </c>
      <c r="D23" s="370" t="s">
        <v>166</v>
      </c>
      <c r="E23" s="141" t="s">
        <v>166</v>
      </c>
      <c r="F23" s="367" t="s">
        <v>160</v>
      </c>
      <c r="G23" s="140">
        <v>2</v>
      </c>
      <c r="H23" s="139"/>
    </row>
    <row r="24" spans="2:8" x14ac:dyDescent="0.25">
      <c r="B24" s="364" t="s">
        <v>148</v>
      </c>
      <c r="C24" s="141" t="s">
        <v>166</v>
      </c>
      <c r="D24" s="370" t="s">
        <v>166</v>
      </c>
      <c r="E24" s="141" t="s">
        <v>166</v>
      </c>
      <c r="F24" s="367" t="s">
        <v>160</v>
      </c>
      <c r="G24" s="140">
        <v>2</v>
      </c>
      <c r="H24" s="139"/>
    </row>
    <row r="25" spans="2:8" x14ac:dyDescent="0.25">
      <c r="B25" s="364" t="s">
        <v>41</v>
      </c>
      <c r="C25" s="141" t="s">
        <v>166</v>
      </c>
      <c r="D25" s="370" t="s">
        <v>166</v>
      </c>
      <c r="E25" s="141" t="s">
        <v>166</v>
      </c>
      <c r="F25" s="367" t="s">
        <v>161</v>
      </c>
      <c r="G25" s="140">
        <v>2</v>
      </c>
      <c r="H25" s="139"/>
    </row>
    <row r="26" spans="2:8" x14ac:dyDescent="0.25">
      <c r="B26" s="364" t="s">
        <v>42</v>
      </c>
      <c r="C26" s="141" t="s">
        <v>166</v>
      </c>
      <c r="D26" s="370" t="s">
        <v>166</v>
      </c>
      <c r="E26" s="141" t="s">
        <v>166</v>
      </c>
      <c r="F26" s="367" t="s">
        <v>161</v>
      </c>
      <c r="G26" s="140">
        <v>2</v>
      </c>
      <c r="H26" s="139"/>
    </row>
    <row r="27" spans="2:8" x14ac:dyDescent="0.25">
      <c r="B27" s="364" t="s">
        <v>43</v>
      </c>
      <c r="C27" s="141" t="s">
        <v>166</v>
      </c>
      <c r="D27" s="370" t="s">
        <v>166</v>
      </c>
      <c r="E27" s="141" t="s">
        <v>166</v>
      </c>
      <c r="F27" s="367" t="s">
        <v>161</v>
      </c>
      <c r="G27" s="140">
        <v>2</v>
      </c>
      <c r="H27" s="139"/>
    </row>
    <row r="28" spans="2:8" x14ac:dyDescent="0.25">
      <c r="B28" s="364" t="s">
        <v>158</v>
      </c>
      <c r="C28" s="141"/>
      <c r="D28" s="370" t="s">
        <v>166</v>
      </c>
      <c r="E28" s="141"/>
      <c r="F28" s="367" t="s">
        <v>162</v>
      </c>
      <c r="G28" s="140">
        <v>2</v>
      </c>
    </row>
    <row r="29" spans="2:8" x14ac:dyDescent="0.25">
      <c r="B29" s="364" t="s">
        <v>125</v>
      </c>
      <c r="C29" s="141" t="s">
        <v>166</v>
      </c>
      <c r="D29" s="370" t="s">
        <v>166</v>
      </c>
      <c r="E29" s="141"/>
      <c r="F29" s="367" t="s">
        <v>161</v>
      </c>
      <c r="G29" s="140">
        <v>1</v>
      </c>
    </row>
    <row r="30" spans="2:8" x14ac:dyDescent="0.25">
      <c r="B30" s="364" t="s">
        <v>126</v>
      </c>
      <c r="C30" s="141" t="s">
        <v>166</v>
      </c>
      <c r="D30" s="370" t="s">
        <v>166</v>
      </c>
      <c r="E30" s="141"/>
      <c r="F30" s="367" t="s">
        <v>161</v>
      </c>
      <c r="G30" s="140">
        <v>1</v>
      </c>
    </row>
    <row r="31" spans="2:8" x14ac:dyDescent="0.25">
      <c r="B31" s="364" t="s">
        <v>127</v>
      </c>
      <c r="C31" s="141" t="s">
        <v>166</v>
      </c>
      <c r="D31" s="370" t="s">
        <v>166</v>
      </c>
      <c r="E31" s="141"/>
      <c r="F31" s="367" t="s">
        <v>159</v>
      </c>
      <c r="G31" s="140">
        <v>1</v>
      </c>
    </row>
    <row r="32" spans="2:8" x14ac:dyDescent="0.25">
      <c r="B32" s="364" t="s">
        <v>128</v>
      </c>
      <c r="C32" s="141" t="s">
        <v>166</v>
      </c>
      <c r="D32" s="370" t="s">
        <v>166</v>
      </c>
      <c r="E32" s="141"/>
      <c r="F32" s="367" t="s">
        <v>159</v>
      </c>
      <c r="G32" s="140">
        <v>1</v>
      </c>
    </row>
    <row r="33" spans="2:7" x14ac:dyDescent="0.25">
      <c r="B33" s="364" t="s">
        <v>129</v>
      </c>
      <c r="C33" s="141" t="s">
        <v>166</v>
      </c>
      <c r="D33" s="370" t="s">
        <v>166</v>
      </c>
      <c r="E33" s="141"/>
      <c r="F33" s="367" t="s">
        <v>159</v>
      </c>
      <c r="G33" s="140">
        <v>1</v>
      </c>
    </row>
    <row r="34" spans="2:7" x14ac:dyDescent="0.25">
      <c r="B34" s="364" t="s">
        <v>130</v>
      </c>
      <c r="C34" s="141" t="s">
        <v>166</v>
      </c>
      <c r="D34" s="370" t="s">
        <v>166</v>
      </c>
      <c r="E34" s="141"/>
      <c r="F34" s="367" t="s">
        <v>159</v>
      </c>
      <c r="G34" s="140">
        <v>1</v>
      </c>
    </row>
    <row r="35" spans="2:7" x14ac:dyDescent="0.25">
      <c r="B35" s="364" t="s">
        <v>140</v>
      </c>
      <c r="C35" s="141"/>
      <c r="D35" s="370" t="s">
        <v>166</v>
      </c>
      <c r="E35" s="141"/>
      <c r="F35" s="367" t="s">
        <v>163</v>
      </c>
      <c r="G35" s="140">
        <v>1</v>
      </c>
    </row>
    <row r="36" spans="2:7" x14ac:dyDescent="0.25">
      <c r="B36" s="364" t="s">
        <v>141</v>
      </c>
      <c r="C36" s="141"/>
      <c r="D36" s="370" t="s">
        <v>166</v>
      </c>
      <c r="E36" s="141"/>
      <c r="F36" s="367" t="s">
        <v>160</v>
      </c>
      <c r="G36" s="140">
        <v>1</v>
      </c>
    </row>
    <row r="37" spans="2:7" x14ac:dyDescent="0.25">
      <c r="B37" s="364" t="s">
        <v>131</v>
      </c>
      <c r="C37" s="141" t="s">
        <v>166</v>
      </c>
      <c r="D37" s="370" t="s">
        <v>166</v>
      </c>
      <c r="E37" s="141"/>
      <c r="F37" s="367" t="s">
        <v>160</v>
      </c>
      <c r="G37" s="140">
        <v>1</v>
      </c>
    </row>
    <row r="38" spans="2:7" x14ac:dyDescent="0.25">
      <c r="B38" s="364" t="s">
        <v>132</v>
      </c>
      <c r="C38" s="141" t="s">
        <v>166</v>
      </c>
      <c r="D38" s="370" t="s">
        <v>166</v>
      </c>
      <c r="E38" s="141"/>
      <c r="F38" s="367" t="s">
        <v>160</v>
      </c>
      <c r="G38" s="140">
        <v>1</v>
      </c>
    </row>
    <row r="39" spans="2:7" x14ac:dyDescent="0.25">
      <c r="B39" s="364" t="s">
        <v>142</v>
      </c>
      <c r="C39" s="141"/>
      <c r="D39" s="370" t="s">
        <v>166</v>
      </c>
      <c r="E39" s="141"/>
      <c r="F39" s="367" t="s">
        <v>160</v>
      </c>
      <c r="G39" s="140">
        <v>1</v>
      </c>
    </row>
    <row r="40" spans="2:7" x14ac:dyDescent="0.25">
      <c r="B40" s="364" t="s">
        <v>133</v>
      </c>
      <c r="C40" s="141" t="s">
        <v>166</v>
      </c>
      <c r="D40" s="370" t="s">
        <v>166</v>
      </c>
      <c r="E40" s="141"/>
      <c r="F40" s="367" t="s">
        <v>160</v>
      </c>
      <c r="G40" s="140">
        <v>1</v>
      </c>
    </row>
    <row r="41" spans="2:7" x14ac:dyDescent="0.25">
      <c r="B41" s="364" t="s">
        <v>143</v>
      </c>
      <c r="C41" s="141"/>
      <c r="D41" s="370" t="s">
        <v>166</v>
      </c>
      <c r="E41" s="141"/>
      <c r="F41" s="367" t="s">
        <v>160</v>
      </c>
      <c r="G41" s="140">
        <v>1</v>
      </c>
    </row>
    <row r="42" spans="2:7" x14ac:dyDescent="0.25">
      <c r="B42" s="364" t="s">
        <v>134</v>
      </c>
      <c r="C42" s="141" t="s">
        <v>166</v>
      </c>
      <c r="D42" s="370" t="s">
        <v>166</v>
      </c>
      <c r="E42" s="141"/>
      <c r="F42" s="367" t="s">
        <v>160</v>
      </c>
      <c r="G42" s="140">
        <v>1</v>
      </c>
    </row>
    <row r="43" spans="2:7" x14ac:dyDescent="0.25">
      <c r="B43" s="364" t="s">
        <v>135</v>
      </c>
      <c r="C43" s="141" t="s">
        <v>166</v>
      </c>
      <c r="D43" s="370" t="s">
        <v>166</v>
      </c>
      <c r="E43" s="141"/>
      <c r="F43" s="367" t="s">
        <v>160</v>
      </c>
      <c r="G43" s="140">
        <v>1</v>
      </c>
    </row>
    <row r="44" spans="2:7" ht="16.5" thickBot="1" x14ac:dyDescent="0.3">
      <c r="B44" s="365" t="s">
        <v>136</v>
      </c>
      <c r="C44" s="143" t="s">
        <v>166</v>
      </c>
      <c r="D44" s="371" t="s">
        <v>166</v>
      </c>
      <c r="E44" s="143"/>
      <c r="F44" s="368" t="s">
        <v>160</v>
      </c>
      <c r="G44" s="142">
        <v>1</v>
      </c>
    </row>
  </sheetData>
  <sheetProtection algorithmName="SHA-512" hashValue="C0cHFf90JYYbo/HgujP7jp357zoZsf8dFtAaKVEURBpnigFqkCZZfjBduf5t2L6cXWK4bf7dEDXFjDnanE2GUw==" saltValue="69pT9Oa86fE3PiIaRoFaRg==" spinCount="100000" sheet="1" objects="1" scenarios="1"/>
  <conditionalFormatting sqref="C4:E44">
    <cfRule type="cellIs" dxfId="0" priority="1" operator="equal">
      <formula>1</formula>
    </cfRule>
  </conditionalFormatting>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6625-03D4-409E-A75E-A3EA44D4E760}">
  <dimension ref="A1"/>
  <sheetViews>
    <sheetView topLeftCell="A19" workbookViewId="0">
      <selection activeCell="F64" sqref="F64"/>
    </sheetView>
  </sheetViews>
  <sheetFormatPr baseColWidth="10" defaultRowHeight="12.75" x14ac:dyDescent="0.2"/>
  <sheetData/>
  <sheetProtection algorithmName="SHA-512" hashValue="DhpbsgkWSw7blpX54KtZO1qEY9707+qcWLMN/h5X2+BOoAiqHn9NysYmG0nyzYbOMK4Gjy2kjlhnRU+UYi0uwA==" saltValue="K8CSDLisrdb/VA3i9o90F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918C-33A0-4819-83CF-3C0C7A9078F0}">
  <dimension ref="A1:BM433"/>
  <sheetViews>
    <sheetView zoomScale="80" zoomScaleNormal="80" workbookViewId="0">
      <pane ySplit="1" topLeftCell="A152" activePane="bottomLeft" state="frozen"/>
      <selection pane="bottomLeft" activeCell="A218" sqref="A218:XFD241"/>
    </sheetView>
  </sheetViews>
  <sheetFormatPr baseColWidth="10" defaultColWidth="9.140625" defaultRowHeight="12.75" x14ac:dyDescent="0.2"/>
  <cols>
    <col min="2" max="2" width="20" style="63" bestFit="1" customWidth="1"/>
    <col min="3" max="3" width="26.140625" style="63" customWidth="1"/>
    <col min="4" max="4" width="25" style="63" bestFit="1" customWidth="1"/>
    <col min="5" max="5" width="10.28515625" style="63" customWidth="1"/>
    <col min="6" max="6" width="13.42578125" style="63" customWidth="1"/>
    <col min="7" max="7" width="32.28515625" style="83" bestFit="1" customWidth="1"/>
    <col min="8" max="8" width="21.42578125" style="83" customWidth="1"/>
    <col min="9" max="9" width="11" style="63" customWidth="1"/>
    <col min="10" max="10" width="9.5703125" style="103" customWidth="1"/>
    <col min="11" max="13" width="10.7109375" style="63" customWidth="1"/>
    <col min="14" max="14" width="10.7109375" customWidth="1"/>
    <col min="15" max="15" width="14.42578125" style="2" bestFit="1" customWidth="1"/>
    <col min="16" max="16" width="11" bestFit="1" customWidth="1"/>
    <col min="17" max="17" width="16.5703125" style="63" bestFit="1" customWidth="1"/>
    <col min="18" max="18" width="14" style="63" customWidth="1"/>
    <col min="19" max="19" width="16.5703125" style="63" bestFit="1" customWidth="1"/>
    <col min="20" max="20" width="13" style="63" customWidth="1"/>
    <col min="21" max="21" width="17.140625" bestFit="1" customWidth="1"/>
    <col min="22" max="22" width="14.28515625" bestFit="1" customWidth="1"/>
    <col min="23" max="23" width="15.140625" bestFit="1" customWidth="1"/>
    <col min="24" max="24" width="11.7109375" bestFit="1" customWidth="1"/>
    <col min="25" max="25" width="17.7109375" style="63" customWidth="1"/>
    <col min="26" max="26" width="17.140625" style="63" bestFit="1" customWidth="1"/>
    <col min="27" max="27" width="12.5703125" style="103" customWidth="1"/>
    <col min="28" max="28" width="11.5703125" style="63" customWidth="1"/>
    <col min="29" max="31" width="9.140625" style="63"/>
    <col min="32" max="32" width="8.42578125" style="63" customWidth="1"/>
    <col min="33" max="40" width="9.140625" style="63"/>
    <col min="41" max="41" width="15.7109375" style="63" bestFit="1" customWidth="1"/>
    <col min="42" max="43" width="9.140625" style="63"/>
    <col min="44" max="44" width="13.7109375" style="63" bestFit="1" customWidth="1"/>
    <col min="45" max="49" width="9.140625" style="63"/>
    <col min="50" max="50" width="14.140625" bestFit="1" customWidth="1"/>
    <col min="51" max="51" width="12" bestFit="1" customWidth="1"/>
    <col min="52" max="52" width="13.7109375" bestFit="1" customWidth="1"/>
    <col min="53" max="53" width="13.85546875" bestFit="1" customWidth="1"/>
    <col min="54" max="54" width="13.42578125" bestFit="1" customWidth="1"/>
    <col min="55" max="56" width="5.85546875" bestFit="1" customWidth="1"/>
    <col min="57" max="57" width="5.5703125" bestFit="1" customWidth="1"/>
    <col min="58" max="58" width="5.7109375" bestFit="1" customWidth="1"/>
    <col min="59" max="59" width="7.140625" bestFit="1" customWidth="1"/>
    <col min="60" max="60" width="13.7109375" style="63" bestFit="1" customWidth="1"/>
    <col min="61" max="65" width="9.140625" style="63"/>
    <col min="66" max="66" width="13.7109375" bestFit="1" customWidth="1"/>
  </cols>
  <sheetData>
    <row r="1" spans="1:65" s="1" customFormat="1" ht="13.5" thickBot="1" x14ac:dyDescent="0.25">
      <c r="A1" s="52" t="s">
        <v>90</v>
      </c>
      <c r="B1" s="28" t="s">
        <v>0</v>
      </c>
      <c r="C1" s="28" t="s">
        <v>58</v>
      </c>
      <c r="D1" s="28" t="s">
        <v>99</v>
      </c>
      <c r="E1" s="28" t="s">
        <v>107</v>
      </c>
      <c r="F1" s="5" t="s">
        <v>1</v>
      </c>
      <c r="G1" s="5" t="s">
        <v>2</v>
      </c>
      <c r="H1" s="5" t="s">
        <v>105</v>
      </c>
      <c r="I1" s="7" t="s">
        <v>3</v>
      </c>
      <c r="J1" s="6" t="s">
        <v>4</v>
      </c>
      <c r="K1" s="7" t="s">
        <v>5</v>
      </c>
      <c r="L1" s="7" t="s">
        <v>6</v>
      </c>
      <c r="M1" s="7" t="s">
        <v>7</v>
      </c>
      <c r="N1" s="7" t="s">
        <v>153</v>
      </c>
      <c r="O1" s="7" t="s">
        <v>8</v>
      </c>
      <c r="P1" s="7" t="s">
        <v>9</v>
      </c>
      <c r="Q1" s="7" t="s">
        <v>10</v>
      </c>
      <c r="R1" s="7" t="s">
        <v>11</v>
      </c>
      <c r="S1" s="7" t="s">
        <v>12</v>
      </c>
      <c r="T1" s="7" t="s">
        <v>13</v>
      </c>
      <c r="U1" s="6" t="s">
        <v>14</v>
      </c>
      <c r="V1" s="7" t="s">
        <v>15</v>
      </c>
      <c r="W1" s="7" t="s">
        <v>16</v>
      </c>
      <c r="X1" s="7" t="s">
        <v>17</v>
      </c>
      <c r="Y1" s="7" t="s">
        <v>52</v>
      </c>
      <c r="Z1" s="7" t="s">
        <v>18</v>
      </c>
      <c r="AA1" s="7" t="s">
        <v>19</v>
      </c>
      <c r="AB1" s="7" t="s">
        <v>20</v>
      </c>
      <c r="AC1" s="7" t="s">
        <v>21</v>
      </c>
      <c r="AD1" s="7" t="s">
        <v>22</v>
      </c>
      <c r="AE1" s="7" t="s">
        <v>23</v>
      </c>
      <c r="AF1" s="7" t="s">
        <v>24</v>
      </c>
      <c r="AG1" s="7" t="s">
        <v>25</v>
      </c>
      <c r="AH1" s="7" t="s">
        <v>53</v>
      </c>
      <c r="AI1" s="7" t="s">
        <v>54</v>
      </c>
      <c r="AJ1" s="7" t="s">
        <v>26</v>
      </c>
      <c r="AK1" s="7" t="s">
        <v>27</v>
      </c>
      <c r="AL1" s="7" t="s">
        <v>59</v>
      </c>
      <c r="AM1" s="7" t="s">
        <v>60</v>
      </c>
      <c r="AN1" s="7" t="s">
        <v>61</v>
      </c>
      <c r="AO1" s="7" t="s">
        <v>62</v>
      </c>
      <c r="AP1" s="7" t="s">
        <v>63</v>
      </c>
      <c r="AQ1" s="7" t="s">
        <v>66</v>
      </c>
      <c r="AR1" s="20" t="s">
        <v>59</v>
      </c>
      <c r="AS1" s="20" t="s">
        <v>60</v>
      </c>
      <c r="AT1" s="20" t="s">
        <v>61</v>
      </c>
      <c r="AU1" s="20" t="s">
        <v>62</v>
      </c>
      <c r="AV1" s="20" t="s">
        <v>63</v>
      </c>
      <c r="AW1" s="20" t="s">
        <v>64</v>
      </c>
      <c r="AX1" s="122" t="s">
        <v>65</v>
      </c>
    </row>
    <row r="2" spans="1:65" ht="15.75" customHeight="1" x14ac:dyDescent="0.2">
      <c r="A2" s="53" t="s">
        <v>91</v>
      </c>
      <c r="B2" s="8">
        <v>45356</v>
      </c>
      <c r="C2" s="27" t="s">
        <v>101</v>
      </c>
      <c r="D2" s="27" t="s">
        <v>100</v>
      </c>
      <c r="E2" s="126">
        <v>2023</v>
      </c>
      <c r="F2" s="64">
        <v>1</v>
      </c>
      <c r="G2" s="70" t="s">
        <v>30</v>
      </c>
      <c r="H2" s="70"/>
      <c r="I2" s="84">
        <v>300</v>
      </c>
      <c r="J2" s="97">
        <v>11.6</v>
      </c>
      <c r="K2" s="97">
        <v>11.9</v>
      </c>
      <c r="L2" s="104">
        <v>100</v>
      </c>
      <c r="M2" s="104">
        <v>1</v>
      </c>
      <c r="N2" s="104"/>
      <c r="O2" s="14">
        <v>436.04</v>
      </c>
      <c r="P2" s="14">
        <v>39.179891753050185</v>
      </c>
      <c r="Q2" s="14">
        <v>452</v>
      </c>
      <c r="R2" s="14">
        <v>41.327433628318587</v>
      </c>
      <c r="S2" s="89">
        <v>263.63</v>
      </c>
      <c r="T2" s="89">
        <v>255.53</v>
      </c>
      <c r="U2" s="14">
        <v>96.353695324283564</v>
      </c>
      <c r="V2" s="14">
        <v>8.0999999999999943</v>
      </c>
      <c r="W2" s="14">
        <v>4.3</v>
      </c>
      <c r="X2" s="14">
        <v>80.599999999999994</v>
      </c>
      <c r="Y2" s="14">
        <v>83.1</v>
      </c>
      <c r="Z2" s="14">
        <v>11.45</v>
      </c>
      <c r="AA2" s="11">
        <v>703</v>
      </c>
      <c r="AB2" s="14">
        <v>4.4000000000000004</v>
      </c>
      <c r="AC2" s="11">
        <v>38</v>
      </c>
      <c r="AD2" s="108">
        <v>1.5156000000000001</v>
      </c>
      <c r="AE2" s="11" t="s">
        <v>29</v>
      </c>
      <c r="AF2" s="11">
        <v>319</v>
      </c>
      <c r="AG2" s="14">
        <v>2.5</v>
      </c>
      <c r="AH2" s="108">
        <v>6.02</v>
      </c>
      <c r="AI2" s="14">
        <v>4.7</v>
      </c>
      <c r="AJ2" s="11">
        <v>110</v>
      </c>
      <c r="AK2" s="11">
        <v>174</v>
      </c>
      <c r="AL2" s="14">
        <v>2.7449999999999761</v>
      </c>
      <c r="AM2" s="14">
        <v>9</v>
      </c>
      <c r="AN2" s="14">
        <v>8.25</v>
      </c>
      <c r="AO2" s="14">
        <v>8.3693750000002183</v>
      </c>
      <c r="AP2" s="14">
        <v>6.5993458000000942</v>
      </c>
      <c r="AQ2" s="14">
        <v>6.6799941600000565</v>
      </c>
      <c r="AR2" s="14">
        <v>1.3141687500010448</v>
      </c>
      <c r="AS2" s="14">
        <v>6.9703000000000017</v>
      </c>
      <c r="AT2" s="14">
        <v>8.25</v>
      </c>
      <c r="AU2" s="14">
        <v>3.1556630000004589</v>
      </c>
      <c r="AV2" s="14">
        <v>6.5993458000000942</v>
      </c>
      <c r="AW2" s="14">
        <v>4.3663000999999966</v>
      </c>
      <c r="AX2" s="115">
        <v>4.7016938100003731</v>
      </c>
      <c r="BH2"/>
      <c r="BI2"/>
      <c r="BJ2"/>
      <c r="BK2"/>
      <c r="BL2"/>
      <c r="BM2"/>
    </row>
    <row r="3" spans="1:65" ht="14.25" customHeight="1" x14ac:dyDescent="0.2">
      <c r="A3" s="54" t="s">
        <v>91</v>
      </c>
      <c r="B3" s="27">
        <v>45356</v>
      </c>
      <c r="C3" s="27" t="s">
        <v>101</v>
      </c>
      <c r="D3" s="27" t="s">
        <v>100</v>
      </c>
      <c r="E3" s="125">
        <v>2023</v>
      </c>
      <c r="F3" s="65">
        <v>2</v>
      </c>
      <c r="G3" s="71" t="s">
        <v>31</v>
      </c>
      <c r="H3" s="71" t="s">
        <v>106</v>
      </c>
      <c r="I3" s="85">
        <v>300</v>
      </c>
      <c r="J3" s="98">
        <v>11.59</v>
      </c>
      <c r="K3" s="98">
        <v>11.52</v>
      </c>
      <c r="L3" s="85">
        <v>99.5</v>
      </c>
      <c r="M3" s="85">
        <v>21.5</v>
      </c>
      <c r="N3" s="85"/>
      <c r="O3" s="15">
        <v>443.55</v>
      </c>
      <c r="P3" s="15">
        <v>40.202908353060529</v>
      </c>
      <c r="Q3" s="15">
        <v>457.2</v>
      </c>
      <c r="R3" s="15">
        <v>41.988188976377948</v>
      </c>
      <c r="S3" s="90">
        <v>258.55</v>
      </c>
      <c r="T3" s="90">
        <v>251.25</v>
      </c>
      <c r="U3" s="15">
        <v>94.729103042642222</v>
      </c>
      <c r="V3" s="15">
        <v>7.3000000000000114</v>
      </c>
      <c r="W3" s="15">
        <v>4.0999999999999996</v>
      </c>
      <c r="X3" s="15">
        <v>79.2</v>
      </c>
      <c r="Y3" s="15">
        <v>81.599999999999994</v>
      </c>
      <c r="Z3" s="15">
        <v>11.3</v>
      </c>
      <c r="AA3" s="12">
        <v>682</v>
      </c>
      <c r="AB3" s="15">
        <v>4.3</v>
      </c>
      <c r="AC3" s="12">
        <v>38</v>
      </c>
      <c r="AD3" s="109">
        <v>1.4731000000000001</v>
      </c>
      <c r="AE3" s="12" t="s">
        <v>28</v>
      </c>
      <c r="AF3" s="12">
        <v>301</v>
      </c>
      <c r="AG3" s="15">
        <v>2.75</v>
      </c>
      <c r="AH3" s="109">
        <v>5.9</v>
      </c>
      <c r="AI3" s="15">
        <v>5.8</v>
      </c>
      <c r="AJ3" s="12">
        <v>208</v>
      </c>
      <c r="AK3" s="12">
        <v>168</v>
      </c>
      <c r="AL3" s="15">
        <v>0</v>
      </c>
      <c r="AM3" s="15">
        <v>8.7535333000000008</v>
      </c>
      <c r="AN3" s="15">
        <v>0.90000000000000036</v>
      </c>
      <c r="AO3" s="15">
        <v>8.9600000000000364</v>
      </c>
      <c r="AP3" s="15">
        <v>4.490168800000049</v>
      </c>
      <c r="AQ3" s="15">
        <v>4.1830637550000169</v>
      </c>
      <c r="AR3" s="15">
        <v>0</v>
      </c>
      <c r="AS3" s="15">
        <v>5.5717000000000034</v>
      </c>
      <c r="AT3" s="15">
        <v>0.90000000000000036</v>
      </c>
      <c r="AU3" s="15">
        <v>6.9236479999999574</v>
      </c>
      <c r="AV3" s="15">
        <v>4.490168800000049</v>
      </c>
      <c r="AW3" s="15">
        <v>3.3761284999999965</v>
      </c>
      <c r="AX3" s="116">
        <v>2.6094793950000033</v>
      </c>
      <c r="BH3"/>
      <c r="BI3"/>
      <c r="BJ3"/>
      <c r="BK3"/>
      <c r="BL3"/>
      <c r="BM3"/>
    </row>
    <row r="4" spans="1:65" x14ac:dyDescent="0.2">
      <c r="A4" s="54" t="s">
        <v>91</v>
      </c>
      <c r="B4" s="9">
        <v>45356</v>
      </c>
      <c r="C4" s="27" t="s">
        <v>101</v>
      </c>
      <c r="D4" s="27" t="s">
        <v>100</v>
      </c>
      <c r="E4" s="125">
        <v>2023</v>
      </c>
      <c r="F4" s="65">
        <v>3</v>
      </c>
      <c r="G4" s="71" t="s">
        <v>32</v>
      </c>
      <c r="H4" s="71" t="s">
        <v>106</v>
      </c>
      <c r="I4" s="85">
        <v>300</v>
      </c>
      <c r="J4" s="98">
        <v>12.04</v>
      </c>
      <c r="K4" s="98">
        <v>10.87</v>
      </c>
      <c r="L4" s="85">
        <v>99</v>
      </c>
      <c r="M4" s="85">
        <v>8.5</v>
      </c>
      <c r="N4" s="85"/>
      <c r="O4" s="15">
        <v>450.24</v>
      </c>
      <c r="P4" s="15">
        <v>41.391257995735607</v>
      </c>
      <c r="Q4" s="15">
        <v>454.22</v>
      </c>
      <c r="R4" s="15">
        <v>41.904803839549118</v>
      </c>
      <c r="S4" s="90">
        <v>260.32</v>
      </c>
      <c r="T4" s="90">
        <v>251.76</v>
      </c>
      <c r="U4" s="15">
        <v>95.407003183265118</v>
      </c>
      <c r="V4" s="15">
        <v>8.5600000000000023</v>
      </c>
      <c r="W4" s="15">
        <v>4.0999999999999996</v>
      </c>
      <c r="X4" s="15">
        <v>80.599999999999994</v>
      </c>
      <c r="Y4" s="15">
        <v>84.3</v>
      </c>
      <c r="Z4" s="15">
        <v>10.7</v>
      </c>
      <c r="AA4" s="12">
        <v>737</v>
      </c>
      <c r="AB4" s="15">
        <v>4.5999999999999996</v>
      </c>
      <c r="AC4" s="12">
        <v>43</v>
      </c>
      <c r="AD4" s="109">
        <v>1.4374</v>
      </c>
      <c r="AE4" s="12" t="s">
        <v>29</v>
      </c>
      <c r="AF4" s="12">
        <v>319</v>
      </c>
      <c r="AG4" s="15">
        <v>3.75</v>
      </c>
      <c r="AH4" s="109">
        <v>5.94</v>
      </c>
      <c r="AI4" s="15">
        <v>7.3</v>
      </c>
      <c r="AJ4" s="12">
        <v>22</v>
      </c>
      <c r="AK4" s="12">
        <v>185</v>
      </c>
      <c r="AL4" s="15">
        <v>1.1700000000000159</v>
      </c>
      <c r="AM4" s="15">
        <v>9</v>
      </c>
      <c r="AN4" s="15">
        <v>9</v>
      </c>
      <c r="AO4" s="15">
        <v>6.0743750000006003</v>
      </c>
      <c r="AP4" s="15">
        <v>8.6232978000000458</v>
      </c>
      <c r="AQ4" s="15">
        <v>6.3820345600001334</v>
      </c>
      <c r="AR4" s="15">
        <v>0.40657499999997526</v>
      </c>
      <c r="AS4" s="15">
        <v>6.9703000000000017</v>
      </c>
      <c r="AT4" s="15">
        <v>9</v>
      </c>
      <c r="AU4" s="15">
        <v>0</v>
      </c>
      <c r="AV4" s="15">
        <v>8.6232978000000458</v>
      </c>
      <c r="AW4" s="15">
        <v>6.1936387999999987</v>
      </c>
      <c r="AX4" s="116">
        <v>4.8415429899999998</v>
      </c>
      <c r="BH4"/>
      <c r="BI4"/>
      <c r="BJ4"/>
      <c r="BK4"/>
      <c r="BL4"/>
      <c r="BM4"/>
    </row>
    <row r="5" spans="1:65" x14ac:dyDescent="0.2">
      <c r="A5" s="54" t="s">
        <v>91</v>
      </c>
      <c r="B5" s="9">
        <v>45356</v>
      </c>
      <c r="C5" s="27" t="s">
        <v>101</v>
      </c>
      <c r="D5" s="27" t="s">
        <v>100</v>
      </c>
      <c r="E5" s="125">
        <v>2023</v>
      </c>
      <c r="F5" s="65">
        <v>4</v>
      </c>
      <c r="G5" s="71" t="s">
        <v>33</v>
      </c>
      <c r="H5" s="71" t="s">
        <v>106</v>
      </c>
      <c r="I5" s="85">
        <v>300</v>
      </c>
      <c r="J5" s="98">
        <v>11.95</v>
      </c>
      <c r="K5" s="98">
        <v>10.89</v>
      </c>
      <c r="L5" s="85">
        <v>100</v>
      </c>
      <c r="M5" s="85">
        <v>6</v>
      </c>
      <c r="N5" s="85"/>
      <c r="O5" s="15">
        <v>448.27</v>
      </c>
      <c r="P5" s="15">
        <v>41.073460191402503</v>
      </c>
      <c r="Q5" s="15">
        <v>455.95</v>
      </c>
      <c r="R5" s="15">
        <v>42.066016010527477</v>
      </c>
      <c r="S5" s="90">
        <v>263.18</v>
      </c>
      <c r="T5" s="90">
        <v>255.4</v>
      </c>
      <c r="U5" s="15">
        <v>96.687488169600613</v>
      </c>
      <c r="V5" s="15">
        <v>7.7800000000000011</v>
      </c>
      <c r="W5" s="15">
        <v>4.4000000000000004</v>
      </c>
      <c r="X5" s="15">
        <v>82.2</v>
      </c>
      <c r="Y5" s="15">
        <v>83</v>
      </c>
      <c r="Z5" s="15">
        <v>10.6</v>
      </c>
      <c r="AA5" s="12">
        <v>656</v>
      </c>
      <c r="AB5" s="15">
        <v>4.0999999999999996</v>
      </c>
      <c r="AC5" s="12">
        <v>39</v>
      </c>
      <c r="AD5" s="109">
        <v>1.4773000000000001</v>
      </c>
      <c r="AE5" s="12" t="s">
        <v>29</v>
      </c>
      <c r="AF5" s="12">
        <v>336</v>
      </c>
      <c r="AG5" s="15">
        <v>2.75</v>
      </c>
      <c r="AH5" s="109">
        <v>5.97</v>
      </c>
      <c r="AI5" s="15">
        <v>6</v>
      </c>
      <c r="AJ5" s="12">
        <v>57</v>
      </c>
      <c r="AK5" s="12">
        <v>165</v>
      </c>
      <c r="AL5" s="15">
        <v>5.7599999999999909</v>
      </c>
      <c r="AM5" s="15">
        <v>9</v>
      </c>
      <c r="AN5" s="15">
        <v>9</v>
      </c>
      <c r="AO5" s="15">
        <v>8.4875000000001819</v>
      </c>
      <c r="AP5" s="15">
        <v>0.96988320000008343</v>
      </c>
      <c r="AQ5" s="15">
        <v>6.4814766400000501</v>
      </c>
      <c r="AR5" s="15">
        <v>4.2047999999995227</v>
      </c>
      <c r="AS5" s="15">
        <v>8.2912000000000035</v>
      </c>
      <c r="AT5" s="15">
        <v>9</v>
      </c>
      <c r="AU5" s="15">
        <v>3.461699999999837</v>
      </c>
      <c r="AV5" s="15">
        <v>0.96988320000008343</v>
      </c>
      <c r="AW5" s="15">
        <v>2.882778799999997</v>
      </c>
      <c r="AX5" s="116">
        <v>4.8146292999998526</v>
      </c>
      <c r="BH5"/>
      <c r="BI5"/>
      <c r="BJ5"/>
      <c r="BK5"/>
      <c r="BL5"/>
      <c r="BM5"/>
    </row>
    <row r="6" spans="1:65" x14ac:dyDescent="0.2">
      <c r="A6" s="54" t="s">
        <v>91</v>
      </c>
      <c r="B6" s="9">
        <v>45356</v>
      </c>
      <c r="C6" s="27" t="s">
        <v>101</v>
      </c>
      <c r="D6" s="27" t="s">
        <v>100</v>
      </c>
      <c r="E6" s="125">
        <v>2023</v>
      </c>
      <c r="F6" s="65">
        <v>5</v>
      </c>
      <c r="G6" s="71" t="s">
        <v>34</v>
      </c>
      <c r="H6" s="71" t="s">
        <v>106</v>
      </c>
      <c r="I6" s="85">
        <v>300</v>
      </c>
      <c r="J6" s="98">
        <v>11.52</v>
      </c>
      <c r="K6" s="98">
        <v>10.69</v>
      </c>
      <c r="L6" s="85">
        <v>100</v>
      </c>
      <c r="M6" s="85">
        <v>13</v>
      </c>
      <c r="N6" s="85"/>
      <c r="O6" s="15">
        <v>458.95</v>
      </c>
      <c r="P6" s="15">
        <v>42.163634382830374</v>
      </c>
      <c r="Q6" s="15">
        <v>458.35</v>
      </c>
      <c r="R6" s="15">
        <v>42.087924075488168</v>
      </c>
      <c r="S6" s="90">
        <v>263.67</v>
      </c>
      <c r="T6" s="90">
        <v>255.64</v>
      </c>
      <c r="U6" s="15">
        <v>96.308016877637129</v>
      </c>
      <c r="V6" s="15">
        <v>8.0300000000000296</v>
      </c>
      <c r="W6" s="15">
        <v>4.4000000000000004</v>
      </c>
      <c r="X6" s="15">
        <v>80.7</v>
      </c>
      <c r="Y6" s="15">
        <v>83.3</v>
      </c>
      <c r="Z6" s="15">
        <v>10.199999999999999</v>
      </c>
      <c r="AA6" s="12">
        <v>630</v>
      </c>
      <c r="AB6" s="15">
        <v>3.9</v>
      </c>
      <c r="AC6" s="12">
        <v>39</v>
      </c>
      <c r="AD6" s="109">
        <v>1.4429000000000001</v>
      </c>
      <c r="AE6" s="12" t="s">
        <v>29</v>
      </c>
      <c r="AF6" s="12">
        <v>321</v>
      </c>
      <c r="AG6" s="15">
        <v>2.75</v>
      </c>
      <c r="AH6" s="109">
        <v>5.99</v>
      </c>
      <c r="AI6" s="15" t="s">
        <v>55</v>
      </c>
      <c r="AJ6" s="12">
        <v>87</v>
      </c>
      <c r="AK6" s="12">
        <v>167</v>
      </c>
      <c r="AL6" s="15">
        <v>0.42000000000001592</v>
      </c>
      <c r="AM6" s="15">
        <v>9</v>
      </c>
      <c r="AN6" s="15">
        <v>9</v>
      </c>
      <c r="AO6" s="15">
        <v>8.0993750000006912</v>
      </c>
      <c r="AP6" s="15">
        <v>0</v>
      </c>
      <c r="AQ6" s="15">
        <v>4.8748750000001424</v>
      </c>
      <c r="AR6" s="15">
        <v>0.11970000000019354</v>
      </c>
      <c r="AS6" s="15">
        <v>7.1257000000000019</v>
      </c>
      <c r="AT6" s="15">
        <v>9</v>
      </c>
      <c r="AU6" s="15">
        <v>2.5200870000003306</v>
      </c>
      <c r="AV6" s="15">
        <v>0</v>
      </c>
      <c r="AW6" s="15">
        <v>3.211549999999999</v>
      </c>
      <c r="AX6" s="116">
        <v>3.282221200000091</v>
      </c>
      <c r="BH6"/>
      <c r="BI6"/>
      <c r="BJ6"/>
      <c r="BK6"/>
      <c r="BL6"/>
      <c r="BM6"/>
    </row>
    <row r="7" spans="1:65" x14ac:dyDescent="0.2">
      <c r="A7" s="54" t="s">
        <v>91</v>
      </c>
      <c r="B7" s="9">
        <v>45356</v>
      </c>
      <c r="C7" s="27" t="s">
        <v>101</v>
      </c>
      <c r="D7" s="27" t="s">
        <v>100</v>
      </c>
      <c r="E7" s="125">
        <v>2023</v>
      </c>
      <c r="F7" s="65">
        <v>6</v>
      </c>
      <c r="G7" s="71" t="s">
        <v>96</v>
      </c>
      <c r="H7" s="71">
        <v>3</v>
      </c>
      <c r="I7" s="85">
        <v>300</v>
      </c>
      <c r="J7" s="98">
        <v>11.73</v>
      </c>
      <c r="K7" s="98">
        <v>11.07</v>
      </c>
      <c r="L7" s="85">
        <v>98.5</v>
      </c>
      <c r="M7" s="85">
        <v>26.5</v>
      </c>
      <c r="N7" s="85"/>
      <c r="O7" s="15">
        <v>462.32</v>
      </c>
      <c r="P7" s="15">
        <v>42.721491607544557</v>
      </c>
      <c r="Q7" s="15">
        <v>459.13</v>
      </c>
      <c r="R7" s="15">
        <v>42.323524927580422</v>
      </c>
      <c r="S7" s="90">
        <v>258.20999999999998</v>
      </c>
      <c r="T7" s="90">
        <v>250.66</v>
      </c>
      <c r="U7" s="15">
        <v>94.65654620293796</v>
      </c>
      <c r="V7" s="15">
        <v>7.5499999999999829</v>
      </c>
      <c r="W7" s="15">
        <v>3.8</v>
      </c>
      <c r="X7" s="15">
        <v>81.599999999999994</v>
      </c>
      <c r="Y7" s="15">
        <v>83</v>
      </c>
      <c r="Z7" s="15">
        <v>10.7</v>
      </c>
      <c r="AA7" s="12">
        <v>735</v>
      </c>
      <c r="AB7" s="15">
        <v>4.5999999999999996</v>
      </c>
      <c r="AC7" s="12">
        <v>43</v>
      </c>
      <c r="AD7" s="109">
        <v>1.4621999999999999</v>
      </c>
      <c r="AE7" s="12" t="s">
        <v>29</v>
      </c>
      <c r="AF7" s="12">
        <v>293</v>
      </c>
      <c r="AG7" s="15">
        <v>4.25</v>
      </c>
      <c r="AH7" s="109">
        <v>5.94</v>
      </c>
      <c r="AI7" s="15" t="s">
        <v>56</v>
      </c>
      <c r="AJ7" s="12">
        <v>80</v>
      </c>
      <c r="AK7" s="12">
        <v>187</v>
      </c>
      <c r="AL7" s="15">
        <v>4.1700000000000159</v>
      </c>
      <c r="AM7" s="15">
        <v>8.3948997000000105</v>
      </c>
      <c r="AN7" s="15">
        <v>9</v>
      </c>
      <c r="AO7" s="15">
        <v>8.4875000000001819</v>
      </c>
      <c r="AP7" s="15">
        <v>8.5518450000000144</v>
      </c>
      <c r="AQ7" s="15">
        <v>7.5096039550000446</v>
      </c>
      <c r="AR7" s="15">
        <v>2.4915750000009211</v>
      </c>
      <c r="AS7" s="15">
        <v>4.9501000000000026</v>
      </c>
      <c r="AT7" s="15">
        <v>9</v>
      </c>
      <c r="AU7" s="15">
        <v>3.461699999999837</v>
      </c>
      <c r="AV7" s="15">
        <v>8.5518450000000144</v>
      </c>
      <c r="AW7" s="15">
        <v>6.5275539999999985</v>
      </c>
      <c r="AX7" s="116">
        <v>5.6505623500002615</v>
      </c>
      <c r="BH7"/>
      <c r="BI7"/>
      <c r="BJ7"/>
      <c r="BK7"/>
      <c r="BL7"/>
      <c r="BM7"/>
    </row>
    <row r="8" spans="1:65" x14ac:dyDescent="0.2">
      <c r="A8" s="54" t="s">
        <v>91</v>
      </c>
      <c r="B8" s="9">
        <v>45356</v>
      </c>
      <c r="C8" s="27" t="s">
        <v>101</v>
      </c>
      <c r="D8" s="27" t="s">
        <v>100</v>
      </c>
      <c r="E8" s="125">
        <v>2023</v>
      </c>
      <c r="F8" s="65">
        <v>7</v>
      </c>
      <c r="G8" s="71" t="s">
        <v>97</v>
      </c>
      <c r="H8" s="71">
        <v>3</v>
      </c>
      <c r="I8" s="85">
        <v>300</v>
      </c>
      <c r="J8" s="98">
        <v>11.67</v>
      </c>
      <c r="K8" s="98">
        <v>10.28</v>
      </c>
      <c r="L8" s="85">
        <v>100</v>
      </c>
      <c r="M8" s="85">
        <v>24</v>
      </c>
      <c r="N8" s="85"/>
      <c r="O8" s="15">
        <v>461.71</v>
      </c>
      <c r="P8" s="15">
        <v>42.606831127764181</v>
      </c>
      <c r="Q8" s="15">
        <v>458</v>
      </c>
      <c r="R8" s="15">
        <v>42.14192139737991</v>
      </c>
      <c r="S8" s="90">
        <v>261.33</v>
      </c>
      <c r="T8" s="90">
        <v>254.29</v>
      </c>
      <c r="U8" s="15">
        <v>95.962111777802932</v>
      </c>
      <c r="V8" s="15">
        <v>7.039999999999992</v>
      </c>
      <c r="W8" s="15">
        <v>4.2</v>
      </c>
      <c r="X8" s="15">
        <v>81.2</v>
      </c>
      <c r="Y8" s="15">
        <v>83.2</v>
      </c>
      <c r="Z8" s="15">
        <v>9.6999999999999993</v>
      </c>
      <c r="AA8" s="12">
        <v>633</v>
      </c>
      <c r="AB8" s="15">
        <v>4</v>
      </c>
      <c r="AC8" s="12">
        <v>41</v>
      </c>
      <c r="AD8" s="109">
        <v>1.4271</v>
      </c>
      <c r="AE8" s="12" t="s">
        <v>28</v>
      </c>
      <c r="AF8" s="12">
        <v>294</v>
      </c>
      <c r="AG8" s="15">
        <v>3.5</v>
      </c>
      <c r="AH8" s="109">
        <v>5.97</v>
      </c>
      <c r="AI8" s="15" t="s">
        <v>56</v>
      </c>
      <c r="AJ8" s="12">
        <v>52</v>
      </c>
      <c r="AK8" s="12">
        <v>165</v>
      </c>
      <c r="AL8" s="15">
        <v>0.87000000000000455</v>
      </c>
      <c r="AM8" s="15">
        <v>8.4484488000000084</v>
      </c>
      <c r="AN8" s="15">
        <v>9</v>
      </c>
      <c r="AO8" s="15">
        <v>8.2399999999997817</v>
      </c>
      <c r="AP8" s="15">
        <v>0</v>
      </c>
      <c r="AQ8" s="15">
        <v>4.9327673199999591</v>
      </c>
      <c r="AR8" s="15">
        <v>0.28057499999977153</v>
      </c>
      <c r="AS8" s="15">
        <v>5.0278000000000027</v>
      </c>
      <c r="AT8" s="15">
        <v>9</v>
      </c>
      <c r="AU8" s="15">
        <v>2.8417919999997139</v>
      </c>
      <c r="AV8" s="15">
        <v>0</v>
      </c>
      <c r="AW8" s="15">
        <v>2.882778799999997</v>
      </c>
      <c r="AX8" s="116">
        <v>3.1035485199999027</v>
      </c>
      <c r="BH8"/>
      <c r="BI8"/>
      <c r="BJ8"/>
      <c r="BK8"/>
      <c r="BL8"/>
      <c r="BM8"/>
    </row>
    <row r="9" spans="1:65" x14ac:dyDescent="0.2">
      <c r="A9" s="54" t="s">
        <v>91</v>
      </c>
      <c r="B9" s="9">
        <v>45356</v>
      </c>
      <c r="C9" s="27" t="s">
        <v>101</v>
      </c>
      <c r="D9" s="27" t="s">
        <v>100</v>
      </c>
      <c r="E9" s="125">
        <v>2023</v>
      </c>
      <c r="F9" s="65">
        <v>8</v>
      </c>
      <c r="G9" s="71" t="s">
        <v>35</v>
      </c>
      <c r="H9" s="71">
        <v>2</v>
      </c>
      <c r="I9" s="85">
        <v>300</v>
      </c>
      <c r="J9" s="98">
        <v>11.68</v>
      </c>
      <c r="K9" s="98">
        <v>11.28</v>
      </c>
      <c r="L9" s="85">
        <v>99.5</v>
      </c>
      <c r="M9" s="85">
        <v>11</v>
      </c>
      <c r="N9" s="85"/>
      <c r="O9" s="15">
        <v>465.53</v>
      </c>
      <c r="P9" s="15">
        <v>43.084226580456686</v>
      </c>
      <c r="Q9" s="15">
        <v>456.61</v>
      </c>
      <c r="R9" s="15">
        <v>41.972361533912974</v>
      </c>
      <c r="S9" s="90">
        <v>258.02</v>
      </c>
      <c r="T9" s="90">
        <v>249.88</v>
      </c>
      <c r="U9" s="15">
        <v>94.308574879227066</v>
      </c>
      <c r="V9" s="15">
        <v>8.1399999999999864</v>
      </c>
      <c r="W9" s="15">
        <v>3.7</v>
      </c>
      <c r="X9" s="15">
        <v>80.7</v>
      </c>
      <c r="Y9" s="15">
        <v>83.2</v>
      </c>
      <c r="Z9" s="15">
        <v>10.62</v>
      </c>
      <c r="AA9" s="12">
        <v>756</v>
      </c>
      <c r="AB9" s="15">
        <v>4.7</v>
      </c>
      <c r="AC9" s="12">
        <v>45</v>
      </c>
      <c r="AD9" s="109">
        <v>1.4652000000000001</v>
      </c>
      <c r="AE9" s="12" t="s">
        <v>29</v>
      </c>
      <c r="AF9" s="12">
        <v>388</v>
      </c>
      <c r="AG9" s="15">
        <v>4.75</v>
      </c>
      <c r="AH9" s="109">
        <v>5.93</v>
      </c>
      <c r="AI9" s="15" t="s">
        <v>57</v>
      </c>
      <c r="AJ9" s="12">
        <v>28</v>
      </c>
      <c r="AK9" s="12">
        <v>185</v>
      </c>
      <c r="AL9" s="15">
        <v>1.3019999999999925</v>
      </c>
      <c r="AM9" s="15">
        <v>6.9134783999999883</v>
      </c>
      <c r="AN9" s="15">
        <v>9</v>
      </c>
      <c r="AO9" s="15">
        <v>8.2399999999997817</v>
      </c>
      <c r="AP9" s="15">
        <v>9</v>
      </c>
      <c r="AQ9" s="15">
        <v>6.6105217599999522</v>
      </c>
      <c r="AR9" s="15">
        <v>0.46676699999989069</v>
      </c>
      <c r="AS9" s="15">
        <v>7.2857292000000058</v>
      </c>
      <c r="AT9" s="15">
        <v>9</v>
      </c>
      <c r="AU9" s="15">
        <v>2.8417919999997139</v>
      </c>
      <c r="AV9" s="15">
        <v>9</v>
      </c>
      <c r="AW9" s="15">
        <v>6.1936387999999987</v>
      </c>
      <c r="AX9" s="116">
        <v>5.2318280399999386</v>
      </c>
      <c r="BH9"/>
      <c r="BI9"/>
      <c r="BJ9"/>
      <c r="BK9"/>
      <c r="BL9"/>
      <c r="BM9"/>
    </row>
    <row r="10" spans="1:65" x14ac:dyDescent="0.2">
      <c r="A10" s="54" t="s">
        <v>91</v>
      </c>
      <c r="B10" s="9">
        <v>45356</v>
      </c>
      <c r="C10" s="27" t="s">
        <v>101</v>
      </c>
      <c r="D10" s="27" t="s">
        <v>100</v>
      </c>
      <c r="E10" s="125">
        <v>2023</v>
      </c>
      <c r="F10" s="65">
        <v>9</v>
      </c>
      <c r="G10" s="71" t="s">
        <v>36</v>
      </c>
      <c r="H10" s="71">
        <v>2</v>
      </c>
      <c r="I10" s="85">
        <v>300</v>
      </c>
      <c r="J10" s="98">
        <v>11.57</v>
      </c>
      <c r="K10" s="98">
        <v>11.15</v>
      </c>
      <c r="L10" s="85">
        <v>99.5</v>
      </c>
      <c r="M10" s="85">
        <v>11</v>
      </c>
      <c r="N10" s="85"/>
      <c r="O10" s="15">
        <v>450.53</v>
      </c>
      <c r="P10" s="15">
        <v>41.116018911060301</v>
      </c>
      <c r="Q10" s="15">
        <v>454.64</v>
      </c>
      <c r="R10" s="15">
        <v>41.648337145873654</v>
      </c>
      <c r="S10" s="90">
        <v>261.29000000000002</v>
      </c>
      <c r="T10" s="90">
        <v>253</v>
      </c>
      <c r="U10" s="15">
        <v>95.367333861057702</v>
      </c>
      <c r="V10" s="15">
        <v>8.2900000000000205</v>
      </c>
      <c r="W10" s="15">
        <v>4.5</v>
      </c>
      <c r="X10" s="15">
        <v>80.5</v>
      </c>
      <c r="Y10" s="15">
        <v>82.7</v>
      </c>
      <c r="Z10" s="15">
        <v>11</v>
      </c>
      <c r="AA10" s="12">
        <v>698</v>
      </c>
      <c r="AB10" s="15">
        <v>4.4000000000000004</v>
      </c>
      <c r="AC10" s="12">
        <v>40</v>
      </c>
      <c r="AD10" s="109">
        <v>1.4558</v>
      </c>
      <c r="AE10" s="12" t="s">
        <v>29</v>
      </c>
      <c r="AF10" s="12">
        <v>391</v>
      </c>
      <c r="AG10" s="15">
        <v>2.75</v>
      </c>
      <c r="AH10" s="109">
        <v>5.87</v>
      </c>
      <c r="AI10" s="15">
        <v>5.2</v>
      </c>
      <c r="AJ10" s="12">
        <v>130</v>
      </c>
      <c r="AK10" s="12">
        <v>181</v>
      </c>
      <c r="AL10" s="15">
        <v>1.5</v>
      </c>
      <c r="AM10" s="15">
        <v>6.6438516000000192</v>
      </c>
      <c r="AN10" s="15">
        <v>6.75</v>
      </c>
      <c r="AO10" s="15">
        <v>8.7743749999995089</v>
      </c>
      <c r="AP10" s="15">
        <v>6.1566648000000441</v>
      </c>
      <c r="AQ10" s="15">
        <v>5.7077856999999135</v>
      </c>
      <c r="AR10" s="15">
        <v>0.5625</v>
      </c>
      <c r="AS10" s="15">
        <v>7.0644479999999987</v>
      </c>
      <c r="AT10" s="15">
        <v>6.75</v>
      </c>
      <c r="AU10" s="15">
        <v>4.3328069999993204</v>
      </c>
      <c r="AV10" s="15">
        <v>6.1566648000000441</v>
      </c>
      <c r="AW10" s="15">
        <v>5.5273515999999994</v>
      </c>
      <c r="AX10" s="116">
        <v>4.4110779599999379</v>
      </c>
      <c r="BH10"/>
      <c r="BI10"/>
      <c r="BJ10"/>
      <c r="BK10"/>
      <c r="BL10"/>
      <c r="BM10"/>
    </row>
    <row r="11" spans="1:65" x14ac:dyDescent="0.2">
      <c r="A11" s="54" t="s">
        <v>91</v>
      </c>
      <c r="B11" s="9">
        <v>45356</v>
      </c>
      <c r="C11" s="27" t="s">
        <v>101</v>
      </c>
      <c r="D11" s="27" t="s">
        <v>100</v>
      </c>
      <c r="E11" s="125">
        <v>2023</v>
      </c>
      <c r="F11" s="65">
        <v>10</v>
      </c>
      <c r="G11" s="72" t="s">
        <v>37</v>
      </c>
      <c r="H11" s="71">
        <v>2</v>
      </c>
      <c r="I11" s="85">
        <v>300</v>
      </c>
      <c r="J11" s="98">
        <v>11.91</v>
      </c>
      <c r="K11" s="98">
        <v>10.61</v>
      </c>
      <c r="L11" s="85">
        <v>99.5</v>
      </c>
      <c r="M11" s="85">
        <v>20.5</v>
      </c>
      <c r="N11" s="85"/>
      <c r="O11" s="15">
        <v>450.16</v>
      </c>
      <c r="P11" s="15">
        <v>41.294206504354015</v>
      </c>
      <c r="Q11" s="15">
        <v>455.66</v>
      </c>
      <c r="R11" s="15">
        <v>42.002809112057243</v>
      </c>
      <c r="S11" s="90">
        <v>262.2</v>
      </c>
      <c r="T11" s="90">
        <v>255.48</v>
      </c>
      <c r="U11" s="15">
        <v>96.673856283346581</v>
      </c>
      <c r="V11" s="15">
        <v>6.7199999999999989</v>
      </c>
      <c r="W11" s="15">
        <v>4.4000000000000004</v>
      </c>
      <c r="X11" s="15">
        <v>79.900000000000006</v>
      </c>
      <c r="Y11" s="15">
        <v>82</v>
      </c>
      <c r="Z11" s="15">
        <v>10.3</v>
      </c>
      <c r="AA11" s="12">
        <v>691</v>
      </c>
      <c r="AB11" s="15">
        <v>4.3</v>
      </c>
      <c r="AC11" s="12">
        <v>42</v>
      </c>
      <c r="AD11" s="109">
        <v>1.4488000000000001</v>
      </c>
      <c r="AE11" s="12" t="s">
        <v>29</v>
      </c>
      <c r="AF11" s="12">
        <v>330</v>
      </c>
      <c r="AG11" s="15">
        <v>3.5</v>
      </c>
      <c r="AH11" s="109">
        <v>5.96</v>
      </c>
      <c r="AI11" s="15">
        <v>6.5</v>
      </c>
      <c r="AJ11" s="12">
        <v>147</v>
      </c>
      <c r="AK11" s="12">
        <v>191</v>
      </c>
      <c r="AL11" s="15">
        <v>0</v>
      </c>
      <c r="AM11" s="15">
        <v>9</v>
      </c>
      <c r="AN11" s="15">
        <v>5.4749999999999996</v>
      </c>
      <c r="AO11" s="15">
        <v>9</v>
      </c>
      <c r="AP11" s="15">
        <v>5.4744322000000238</v>
      </c>
      <c r="AQ11" s="15">
        <v>5.3398864400000052</v>
      </c>
      <c r="AR11" s="15">
        <v>0</v>
      </c>
      <c r="AS11" s="15">
        <v>7.8250000000000028</v>
      </c>
      <c r="AT11" s="15">
        <v>5.4749999999999996</v>
      </c>
      <c r="AU11" s="15">
        <v>6.0911999999998443</v>
      </c>
      <c r="AV11" s="15">
        <v>5.4744322000000238</v>
      </c>
      <c r="AW11" s="15">
        <v>7.1969275999999986</v>
      </c>
      <c r="AX11" s="116">
        <v>4.3873239699999882</v>
      </c>
      <c r="BH11"/>
      <c r="BI11"/>
      <c r="BJ11"/>
      <c r="BK11"/>
      <c r="BL11"/>
      <c r="BM11"/>
    </row>
    <row r="12" spans="1:65" x14ac:dyDescent="0.2">
      <c r="A12" s="54" t="s">
        <v>91</v>
      </c>
      <c r="B12" s="9">
        <v>45356</v>
      </c>
      <c r="C12" s="27" t="s">
        <v>101</v>
      </c>
      <c r="D12" s="27" t="s">
        <v>100</v>
      </c>
      <c r="E12" s="125">
        <v>2023</v>
      </c>
      <c r="F12" s="65">
        <v>11</v>
      </c>
      <c r="G12" s="71" t="s">
        <v>38</v>
      </c>
      <c r="H12" s="71">
        <v>2</v>
      </c>
      <c r="I12" s="85">
        <v>300</v>
      </c>
      <c r="J12" s="98">
        <v>11.89</v>
      </c>
      <c r="K12" s="98">
        <v>12.34</v>
      </c>
      <c r="L12" s="85">
        <v>99.5</v>
      </c>
      <c r="M12" s="85">
        <v>22</v>
      </c>
      <c r="N12" s="85"/>
      <c r="O12" s="15">
        <v>455.05</v>
      </c>
      <c r="P12" s="15">
        <v>41.911877815624656</v>
      </c>
      <c r="Q12" s="15">
        <v>456.16</v>
      </c>
      <c r="R12" s="15">
        <v>42.053226937916527</v>
      </c>
      <c r="S12" s="90">
        <v>258.95999999999998</v>
      </c>
      <c r="T12" s="90">
        <v>251.07</v>
      </c>
      <c r="U12" s="15">
        <v>94.983543298150039</v>
      </c>
      <c r="V12" s="15">
        <v>7.8899999999999864</v>
      </c>
      <c r="W12" s="15">
        <v>4.4000000000000004</v>
      </c>
      <c r="X12" s="15">
        <v>80.400000000000006</v>
      </c>
      <c r="Y12" s="15">
        <v>83.6</v>
      </c>
      <c r="Z12" s="15">
        <v>11.9</v>
      </c>
      <c r="AA12" s="12">
        <v>822</v>
      </c>
      <c r="AB12" s="15">
        <v>5.0999999999999996</v>
      </c>
      <c r="AC12" s="12">
        <v>43</v>
      </c>
      <c r="AD12" s="109">
        <v>1.4579</v>
      </c>
      <c r="AE12" s="12" t="s">
        <v>29</v>
      </c>
      <c r="AF12" s="12">
        <v>430</v>
      </c>
      <c r="AG12" s="15">
        <v>3.5</v>
      </c>
      <c r="AH12" s="109">
        <v>5.8</v>
      </c>
      <c r="AI12" s="15">
        <v>5.8</v>
      </c>
      <c r="AJ12" s="12">
        <v>92</v>
      </c>
      <c r="AK12" s="12">
        <v>220</v>
      </c>
      <c r="AL12" s="15">
        <v>3.0900000000000034</v>
      </c>
      <c r="AM12" s="15">
        <v>1.6376399999999904</v>
      </c>
      <c r="AN12" s="15">
        <v>9</v>
      </c>
      <c r="AO12" s="15">
        <v>7.6100000000001273</v>
      </c>
      <c r="AP12" s="15">
        <v>6.1596408000000338</v>
      </c>
      <c r="AQ12" s="15">
        <v>5.5720741600000325</v>
      </c>
      <c r="AR12" s="15">
        <v>1.5681750000012471</v>
      </c>
      <c r="AS12" s="15">
        <v>2.9743619999999993</v>
      </c>
      <c r="AT12" s="15">
        <v>9</v>
      </c>
      <c r="AU12" s="15">
        <v>1.5079680000003464</v>
      </c>
      <c r="AV12" s="15">
        <v>6.1596408000000338</v>
      </c>
      <c r="AW12" s="15">
        <v>9</v>
      </c>
      <c r="AX12" s="116">
        <v>4.9926316200004139</v>
      </c>
      <c r="BH12"/>
      <c r="BI12"/>
      <c r="BJ12"/>
      <c r="BK12"/>
      <c r="BL12"/>
      <c r="BM12"/>
    </row>
    <row r="13" spans="1:65" x14ac:dyDescent="0.2">
      <c r="A13" s="54" t="s">
        <v>91</v>
      </c>
      <c r="B13" s="9">
        <v>45356</v>
      </c>
      <c r="C13" s="27" t="s">
        <v>101</v>
      </c>
      <c r="D13" s="27" t="s">
        <v>100</v>
      </c>
      <c r="E13" s="125">
        <v>2023</v>
      </c>
      <c r="F13" s="65">
        <v>12</v>
      </c>
      <c r="G13" s="71" t="s">
        <v>39</v>
      </c>
      <c r="H13" s="71">
        <v>2</v>
      </c>
      <c r="I13" s="85">
        <v>300</v>
      </c>
      <c r="J13" s="98">
        <v>11.59</v>
      </c>
      <c r="K13" s="98">
        <v>11.06</v>
      </c>
      <c r="L13" s="85">
        <v>99.5</v>
      </c>
      <c r="M13" s="85">
        <v>12.5</v>
      </c>
      <c r="N13" s="85"/>
      <c r="O13" s="15">
        <v>447.29</v>
      </c>
      <c r="P13" s="15">
        <v>40.702899684768269</v>
      </c>
      <c r="Q13" s="15">
        <v>458.42</v>
      </c>
      <c r="R13" s="15">
        <v>42.142576676410279</v>
      </c>
      <c r="S13" s="90">
        <v>264.20999999999998</v>
      </c>
      <c r="T13" s="90">
        <v>257.58999999999997</v>
      </c>
      <c r="U13" s="15">
        <v>97.119481204991871</v>
      </c>
      <c r="V13" s="15">
        <v>6.6200000000000045</v>
      </c>
      <c r="W13" s="15">
        <v>4.7</v>
      </c>
      <c r="X13" s="15">
        <v>82.2</v>
      </c>
      <c r="Y13" s="15">
        <v>83.9</v>
      </c>
      <c r="Z13" s="15">
        <v>10.199999999999999</v>
      </c>
      <c r="AA13" s="12">
        <v>659</v>
      </c>
      <c r="AB13" s="15">
        <v>4.0999999999999996</v>
      </c>
      <c r="AC13" s="12">
        <v>40</v>
      </c>
      <c r="AD13" s="109">
        <v>1.4313</v>
      </c>
      <c r="AE13" s="12" t="s">
        <v>28</v>
      </c>
      <c r="AF13" s="12">
        <v>363</v>
      </c>
      <c r="AG13" s="15">
        <v>2.75</v>
      </c>
      <c r="AH13" s="109">
        <v>5.92</v>
      </c>
      <c r="AI13" s="15">
        <v>5</v>
      </c>
      <c r="AJ13" s="12">
        <v>33</v>
      </c>
      <c r="AK13" s="12">
        <v>176</v>
      </c>
      <c r="AL13" s="15">
        <v>4.9200000000000159</v>
      </c>
      <c r="AM13" s="15">
        <v>8.5188883999999945</v>
      </c>
      <c r="AN13" s="15">
        <v>9</v>
      </c>
      <c r="AO13" s="15">
        <v>7.0193750000003092</v>
      </c>
      <c r="AP13" s="15">
        <v>1.4273922000000994</v>
      </c>
      <c r="AQ13" s="15">
        <v>5.9971867000000856</v>
      </c>
      <c r="AR13" s="15">
        <v>3.2472000000007029</v>
      </c>
      <c r="AS13" s="15">
        <v>8.6111791999999809</v>
      </c>
      <c r="AT13" s="15">
        <v>9</v>
      </c>
      <c r="AU13" s="15">
        <v>0.42534299999988434</v>
      </c>
      <c r="AV13" s="15">
        <v>1.4273922000000994</v>
      </c>
      <c r="AW13" s="15">
        <v>4.6973860999999992</v>
      </c>
      <c r="AX13" s="116">
        <v>4.5965289650002115</v>
      </c>
      <c r="BH13"/>
      <c r="BI13"/>
      <c r="BJ13"/>
      <c r="BK13"/>
      <c r="BL13"/>
      <c r="BM13"/>
    </row>
    <row r="14" spans="1:65" x14ac:dyDescent="0.2">
      <c r="A14" s="54" t="s">
        <v>91</v>
      </c>
      <c r="B14" s="9">
        <v>45356</v>
      </c>
      <c r="C14" s="27" t="s">
        <v>101</v>
      </c>
      <c r="D14" s="27" t="s">
        <v>100</v>
      </c>
      <c r="E14" s="125">
        <v>2023</v>
      </c>
      <c r="F14" s="65">
        <v>13</v>
      </c>
      <c r="G14" s="71" t="s">
        <v>40</v>
      </c>
      <c r="H14" s="71">
        <v>2</v>
      </c>
      <c r="I14" s="85">
        <v>300</v>
      </c>
      <c r="J14" s="98">
        <v>11.6</v>
      </c>
      <c r="K14" s="98">
        <v>10.57</v>
      </c>
      <c r="L14" s="85">
        <v>100</v>
      </c>
      <c r="M14" s="85">
        <v>12</v>
      </c>
      <c r="N14" s="85"/>
      <c r="O14" s="15">
        <v>454.01</v>
      </c>
      <c r="P14" s="15">
        <v>41.587189709477769</v>
      </c>
      <c r="Q14" s="15">
        <v>459.09</v>
      </c>
      <c r="R14" s="15">
        <v>42.233548977324709</v>
      </c>
      <c r="S14" s="90">
        <v>263.97000000000003</v>
      </c>
      <c r="T14" s="90">
        <v>255.4</v>
      </c>
      <c r="U14" s="15">
        <v>96.304675716440428</v>
      </c>
      <c r="V14" s="15">
        <v>8.5700000000000216</v>
      </c>
      <c r="W14" s="15">
        <v>4.8</v>
      </c>
      <c r="X14" s="15">
        <v>80.8</v>
      </c>
      <c r="Y14" s="15">
        <v>85.1</v>
      </c>
      <c r="Z14" s="15">
        <v>9.9</v>
      </c>
      <c r="AA14" s="12">
        <v>646</v>
      </c>
      <c r="AB14" s="15">
        <v>4</v>
      </c>
      <c r="AC14" s="12">
        <v>41</v>
      </c>
      <c r="AD14" s="109">
        <v>1.4056999999999999</v>
      </c>
      <c r="AE14" s="12" t="s">
        <v>29</v>
      </c>
      <c r="AF14" s="12">
        <v>396</v>
      </c>
      <c r="AG14" s="15">
        <v>2.75</v>
      </c>
      <c r="AH14" s="109">
        <v>5.97</v>
      </c>
      <c r="AI14" s="15">
        <v>5.7</v>
      </c>
      <c r="AJ14" s="12">
        <v>37</v>
      </c>
      <c r="AK14" s="12">
        <v>173</v>
      </c>
      <c r="AL14" s="15">
        <v>9.0000000000003411E-2</v>
      </c>
      <c r="AM14" s="15">
        <v>6.1578176000000013</v>
      </c>
      <c r="AN14" s="15">
        <v>9</v>
      </c>
      <c r="AO14" s="15">
        <v>3.6443749999998545</v>
      </c>
      <c r="AP14" s="15">
        <v>0</v>
      </c>
      <c r="AQ14" s="15">
        <v>3.4750476399999721</v>
      </c>
      <c r="AR14" s="15">
        <v>2.3175000000264845E-2</v>
      </c>
      <c r="AS14" s="15">
        <v>6.6660139999999899</v>
      </c>
      <c r="AT14" s="15">
        <v>9</v>
      </c>
      <c r="AU14" s="15">
        <v>0</v>
      </c>
      <c r="AV14" s="15">
        <v>0</v>
      </c>
      <c r="AW14" s="15">
        <v>4.2009499999999989</v>
      </c>
      <c r="AX14" s="116">
        <v>3.1036964000000782</v>
      </c>
      <c r="BH14"/>
      <c r="BI14"/>
      <c r="BJ14"/>
      <c r="BK14"/>
      <c r="BL14"/>
      <c r="BM14"/>
    </row>
    <row r="15" spans="1:65" x14ac:dyDescent="0.2">
      <c r="A15" s="54" t="s">
        <v>91</v>
      </c>
      <c r="B15" s="9">
        <v>45356</v>
      </c>
      <c r="C15" s="27" t="s">
        <v>101</v>
      </c>
      <c r="D15" s="27" t="s">
        <v>100</v>
      </c>
      <c r="E15" s="125">
        <v>2023</v>
      </c>
      <c r="F15" s="65">
        <v>14</v>
      </c>
      <c r="G15" s="71" t="s">
        <v>41</v>
      </c>
      <c r="H15" s="71">
        <v>1</v>
      </c>
      <c r="I15" s="85">
        <v>300</v>
      </c>
      <c r="J15" s="98">
        <v>11.62</v>
      </c>
      <c r="K15" s="98">
        <v>9.89</v>
      </c>
      <c r="L15" s="85">
        <v>100</v>
      </c>
      <c r="M15" s="85">
        <v>13.5</v>
      </c>
      <c r="N15" s="85"/>
      <c r="O15" s="15">
        <v>459.67</v>
      </c>
      <c r="P15" s="15">
        <v>42.319490068962523</v>
      </c>
      <c r="Q15" s="15">
        <v>458.17</v>
      </c>
      <c r="R15" s="15">
        <v>42.130650195342348</v>
      </c>
      <c r="S15" s="90">
        <v>261.89</v>
      </c>
      <c r="T15" s="90">
        <v>253.99</v>
      </c>
      <c r="U15" s="15">
        <v>95.794674511578791</v>
      </c>
      <c r="V15" s="15">
        <v>7.8999999999999773</v>
      </c>
      <c r="W15" s="15">
        <v>4.3</v>
      </c>
      <c r="X15" s="15">
        <v>83</v>
      </c>
      <c r="Y15" s="15">
        <v>85.5</v>
      </c>
      <c r="Z15" s="15">
        <v>9.3000000000000007</v>
      </c>
      <c r="AA15" s="12">
        <v>723</v>
      </c>
      <c r="AB15" s="15">
        <v>4.5</v>
      </c>
      <c r="AC15" s="12">
        <v>49</v>
      </c>
      <c r="AD15" s="109">
        <v>1.4641999999999999</v>
      </c>
      <c r="AE15" s="12" t="s">
        <v>29</v>
      </c>
      <c r="AF15" s="12">
        <v>266</v>
      </c>
      <c r="AG15" s="15">
        <v>3.75</v>
      </c>
      <c r="AH15" s="109">
        <v>5.79</v>
      </c>
      <c r="AI15" s="15">
        <v>7</v>
      </c>
      <c r="AJ15" s="12">
        <v>86</v>
      </c>
      <c r="AK15" s="12">
        <v>249</v>
      </c>
      <c r="AL15" s="15">
        <v>5.4300000000000068</v>
      </c>
      <c r="AM15" s="15">
        <v>6.0073247999999921</v>
      </c>
      <c r="AN15" s="15">
        <v>9</v>
      </c>
      <c r="AO15" s="15">
        <v>2.1593750000001819</v>
      </c>
      <c r="AP15" s="15">
        <v>7.9981698000000279</v>
      </c>
      <c r="AQ15" s="15">
        <v>6.0901076800000427</v>
      </c>
      <c r="AR15" s="15">
        <v>3.8145749999994223</v>
      </c>
      <c r="AS15" s="15">
        <v>2.8522000000000034</v>
      </c>
      <c r="AT15" s="15">
        <v>9</v>
      </c>
      <c r="AU15" s="15">
        <v>0</v>
      </c>
      <c r="AV15" s="15">
        <v>7.9981698000000279</v>
      </c>
      <c r="AW15" s="15">
        <v>7.9106899999999989</v>
      </c>
      <c r="AX15" s="116">
        <v>5.6159214699998303</v>
      </c>
      <c r="BH15"/>
      <c r="BI15"/>
      <c r="BJ15"/>
      <c r="BK15"/>
      <c r="BL15"/>
      <c r="BM15"/>
    </row>
    <row r="16" spans="1:65" x14ac:dyDescent="0.2">
      <c r="A16" s="54" t="s">
        <v>91</v>
      </c>
      <c r="B16" s="9">
        <v>45356</v>
      </c>
      <c r="C16" s="27" t="s">
        <v>101</v>
      </c>
      <c r="D16" s="27" t="s">
        <v>100</v>
      </c>
      <c r="E16" s="125">
        <v>2023</v>
      </c>
      <c r="F16" s="65">
        <v>15</v>
      </c>
      <c r="G16" s="71" t="s">
        <v>42</v>
      </c>
      <c r="H16" s="71">
        <v>1</v>
      </c>
      <c r="I16" s="85">
        <v>300</v>
      </c>
      <c r="J16" s="98">
        <v>11.68</v>
      </c>
      <c r="K16" s="98">
        <v>10.02</v>
      </c>
      <c r="L16" s="85">
        <v>100</v>
      </c>
      <c r="M16" s="85">
        <v>36.5</v>
      </c>
      <c r="N16" s="85"/>
      <c r="O16" s="15">
        <v>465.38</v>
      </c>
      <c r="P16" s="15">
        <v>43.065881645107225</v>
      </c>
      <c r="Q16" s="15">
        <v>461.6</v>
      </c>
      <c r="R16" s="15">
        <v>42.599653379549402</v>
      </c>
      <c r="S16" s="90">
        <v>261.89</v>
      </c>
      <c r="T16" s="90">
        <v>254.11</v>
      </c>
      <c r="U16" s="15">
        <v>95.905042270531411</v>
      </c>
      <c r="V16" s="15">
        <v>7.7799999999999727</v>
      </c>
      <c r="W16" s="15">
        <v>4.4000000000000004</v>
      </c>
      <c r="X16" s="15">
        <v>82.7</v>
      </c>
      <c r="Y16" s="15">
        <v>84.6</v>
      </c>
      <c r="Z16" s="15">
        <v>9.3000000000000007</v>
      </c>
      <c r="AA16" s="12">
        <v>692</v>
      </c>
      <c r="AB16" s="15">
        <v>4.3</v>
      </c>
      <c r="AC16" s="12">
        <v>47</v>
      </c>
      <c r="AD16" s="109">
        <v>1.4127000000000001</v>
      </c>
      <c r="AE16" s="12" t="s">
        <v>29</v>
      </c>
      <c r="AF16" s="12">
        <v>293</v>
      </c>
      <c r="AG16" s="15">
        <v>4.25</v>
      </c>
      <c r="AH16" s="109">
        <v>5.84</v>
      </c>
      <c r="AI16" s="15">
        <v>7.1</v>
      </c>
      <c r="AJ16" s="12">
        <v>56</v>
      </c>
      <c r="AK16" s="12">
        <v>204</v>
      </c>
      <c r="AL16" s="15">
        <v>4.5300000000000296</v>
      </c>
      <c r="AM16" s="15">
        <v>8.3948997000000105</v>
      </c>
      <c r="AN16" s="15">
        <v>9</v>
      </c>
      <c r="AO16" s="15">
        <v>5.2475000000004002</v>
      </c>
      <c r="AP16" s="15">
        <v>5.5763568000000987</v>
      </c>
      <c r="AQ16" s="15">
        <v>6.3565063150001091</v>
      </c>
      <c r="AR16" s="15">
        <v>2.8425749999996697</v>
      </c>
      <c r="AS16" s="15">
        <v>4.9501000000000026</v>
      </c>
      <c r="AT16" s="15">
        <v>9</v>
      </c>
      <c r="AU16" s="15">
        <v>0</v>
      </c>
      <c r="AV16" s="15">
        <v>5.5763568000000987</v>
      </c>
      <c r="AW16" s="15">
        <v>8.68</v>
      </c>
      <c r="AX16" s="116">
        <v>5.2862360199999161</v>
      </c>
      <c r="BH16"/>
      <c r="BI16"/>
      <c r="BJ16"/>
      <c r="BK16"/>
      <c r="BL16"/>
      <c r="BM16"/>
    </row>
    <row r="17" spans="1:65" x14ac:dyDescent="0.2">
      <c r="A17" s="54" t="s">
        <v>91</v>
      </c>
      <c r="B17" s="9">
        <v>45356</v>
      </c>
      <c r="C17" s="27" t="s">
        <v>101</v>
      </c>
      <c r="D17" s="27" t="s">
        <v>100</v>
      </c>
      <c r="E17" s="125">
        <v>2023</v>
      </c>
      <c r="F17" s="65">
        <v>16</v>
      </c>
      <c r="G17" s="73" t="s">
        <v>43</v>
      </c>
      <c r="H17" s="73">
        <v>1</v>
      </c>
      <c r="I17" s="86">
        <v>300</v>
      </c>
      <c r="J17" s="99">
        <v>11.86</v>
      </c>
      <c r="K17" s="99">
        <v>10.6</v>
      </c>
      <c r="L17" s="86">
        <v>100</v>
      </c>
      <c r="M17" s="86">
        <v>22</v>
      </c>
      <c r="N17" s="86"/>
      <c r="O17" s="16">
        <v>462.21</v>
      </c>
      <c r="P17" s="16">
        <v>42.792237294736154</v>
      </c>
      <c r="Q17" s="16">
        <v>458.05</v>
      </c>
      <c r="R17" s="16">
        <v>42.272677655277811</v>
      </c>
      <c r="S17" s="107">
        <v>261.02</v>
      </c>
      <c r="T17" s="107">
        <v>250.79</v>
      </c>
      <c r="U17" s="16">
        <v>94.84532183647228</v>
      </c>
      <c r="V17" s="16">
        <v>10.22999999999999</v>
      </c>
      <c r="W17" s="16">
        <v>4.5999999999999996</v>
      </c>
      <c r="X17" s="16">
        <v>82.1</v>
      </c>
      <c r="Y17" s="16">
        <v>84.7</v>
      </c>
      <c r="Z17" s="16">
        <v>10.5</v>
      </c>
      <c r="AA17" s="13">
        <v>805</v>
      </c>
      <c r="AB17" s="16">
        <v>5</v>
      </c>
      <c r="AC17" s="13">
        <v>48</v>
      </c>
      <c r="AD17" s="110">
        <v>1.4179999999999999</v>
      </c>
      <c r="AE17" s="13" t="s">
        <v>29</v>
      </c>
      <c r="AF17" s="13">
        <v>372</v>
      </c>
      <c r="AG17" s="16">
        <v>4.25</v>
      </c>
      <c r="AH17" s="110">
        <v>5.75</v>
      </c>
      <c r="AI17" s="16">
        <v>8.3000000000000007</v>
      </c>
      <c r="AJ17" s="13">
        <v>68</v>
      </c>
      <c r="AK17" s="13">
        <v>243</v>
      </c>
      <c r="AL17" s="16">
        <v>5.25</v>
      </c>
      <c r="AM17" s="16">
        <v>8.0729023999999896</v>
      </c>
      <c r="AN17" s="16">
        <v>9</v>
      </c>
      <c r="AO17" s="16">
        <v>4.9493750000001455</v>
      </c>
      <c r="AP17" s="16">
        <v>7.5122050000000513</v>
      </c>
      <c r="AQ17" s="16">
        <v>6.8157513600000375</v>
      </c>
      <c r="AR17" s="16">
        <v>3.609375</v>
      </c>
      <c r="AS17" s="16">
        <v>8.2406923999999862</v>
      </c>
      <c r="AT17" s="16">
        <v>9</v>
      </c>
      <c r="AU17" s="16">
        <v>0</v>
      </c>
      <c r="AV17" s="16">
        <v>7.5122050000000513</v>
      </c>
      <c r="AW17" s="16">
        <v>8.5707499999999968</v>
      </c>
      <c r="AX17" s="117">
        <v>6.1193249900000053</v>
      </c>
      <c r="BH17"/>
      <c r="BI17"/>
      <c r="BJ17"/>
      <c r="BK17"/>
      <c r="BL17"/>
      <c r="BM17"/>
    </row>
    <row r="18" spans="1:65" x14ac:dyDescent="0.2">
      <c r="A18" s="54" t="s">
        <v>91</v>
      </c>
      <c r="B18" s="9">
        <v>45356</v>
      </c>
      <c r="C18" s="27" t="s">
        <v>101</v>
      </c>
      <c r="D18" s="27" t="s">
        <v>100</v>
      </c>
      <c r="E18" s="125">
        <v>2023</v>
      </c>
      <c r="F18" s="65">
        <v>17</v>
      </c>
      <c r="G18" s="73" t="s">
        <v>44</v>
      </c>
      <c r="H18" s="73">
        <v>1</v>
      </c>
      <c r="I18" s="86">
        <v>300</v>
      </c>
      <c r="J18" s="99">
        <v>11.7</v>
      </c>
      <c r="K18" s="99">
        <v>10.91</v>
      </c>
      <c r="L18" s="86">
        <v>100</v>
      </c>
      <c r="M18" s="86">
        <v>6.5</v>
      </c>
      <c r="N18" s="86"/>
      <c r="O18" s="16">
        <v>456.82</v>
      </c>
      <c r="P18" s="16">
        <v>42.012171095836436</v>
      </c>
      <c r="Q18" s="16">
        <v>467.27</v>
      </c>
      <c r="R18" s="16">
        <v>43.309007640122417</v>
      </c>
      <c r="S18" s="107">
        <v>263.92</v>
      </c>
      <c r="T18" s="107">
        <v>256.68</v>
      </c>
      <c r="U18" s="16">
        <v>96.896942242355621</v>
      </c>
      <c r="V18" s="16">
        <v>7.2400000000000091</v>
      </c>
      <c r="W18" s="16">
        <v>4.9000000000000004</v>
      </c>
      <c r="X18" s="16">
        <v>80.7</v>
      </c>
      <c r="Y18" s="16">
        <v>85.1</v>
      </c>
      <c r="Z18" s="16">
        <v>10.199999999999999</v>
      </c>
      <c r="AA18" s="13">
        <v>698</v>
      </c>
      <c r="AB18" s="16">
        <v>4.4000000000000004</v>
      </c>
      <c r="AC18" s="13">
        <v>43</v>
      </c>
      <c r="AD18" s="110">
        <v>1.4229000000000001</v>
      </c>
      <c r="AE18" s="13" t="s">
        <v>29</v>
      </c>
      <c r="AF18" s="13">
        <v>408</v>
      </c>
      <c r="AG18" s="16">
        <v>2.75</v>
      </c>
      <c r="AH18" s="110">
        <v>6.23</v>
      </c>
      <c r="AI18" s="16">
        <v>6.4</v>
      </c>
      <c r="AJ18" s="13">
        <v>35</v>
      </c>
      <c r="AK18" s="13">
        <v>190</v>
      </c>
      <c r="AL18" s="16">
        <v>0.42000000000001592</v>
      </c>
      <c r="AM18" s="16">
        <v>4.8043904000000026</v>
      </c>
      <c r="AN18" s="16">
        <v>9</v>
      </c>
      <c r="AO18" s="16">
        <v>3.6443749999998545</v>
      </c>
      <c r="AP18" s="16">
        <v>6.1566648000000441</v>
      </c>
      <c r="AQ18" s="16">
        <v>4.5858665199999837</v>
      </c>
      <c r="AR18" s="16">
        <v>0.11970000000019354</v>
      </c>
      <c r="AS18" s="16">
        <v>5.5586491999999907</v>
      </c>
      <c r="AT18" s="16">
        <v>9</v>
      </c>
      <c r="AU18" s="16">
        <v>0</v>
      </c>
      <c r="AV18" s="16">
        <v>6.1566648000000441</v>
      </c>
      <c r="AW18" s="16">
        <v>7.0293912999999968</v>
      </c>
      <c r="AX18" s="117">
        <v>4.3696833350000635</v>
      </c>
      <c r="BH18"/>
      <c r="BI18"/>
      <c r="BJ18"/>
      <c r="BK18"/>
      <c r="BL18"/>
      <c r="BM18"/>
    </row>
    <row r="19" spans="1:65" x14ac:dyDescent="0.2">
      <c r="A19" s="54" t="s">
        <v>91</v>
      </c>
      <c r="B19" s="9">
        <v>45356</v>
      </c>
      <c r="C19" s="27" t="s">
        <v>101</v>
      </c>
      <c r="D19" s="27" t="s">
        <v>100</v>
      </c>
      <c r="E19" s="125">
        <v>2023</v>
      </c>
      <c r="F19" s="65">
        <v>18</v>
      </c>
      <c r="G19" s="73" t="s">
        <v>45</v>
      </c>
      <c r="H19" s="73">
        <v>1</v>
      </c>
      <c r="I19" s="86">
        <v>300</v>
      </c>
      <c r="J19" s="99">
        <v>11.39</v>
      </c>
      <c r="K19" s="99">
        <v>10.55</v>
      </c>
      <c r="L19" s="86">
        <v>100</v>
      </c>
      <c r="M19" s="86">
        <v>6.5</v>
      </c>
      <c r="N19" s="86"/>
      <c r="O19" s="16">
        <v>453.03</v>
      </c>
      <c r="P19" s="16">
        <v>41.321766770412552</v>
      </c>
      <c r="Q19" s="16">
        <v>458.56</v>
      </c>
      <c r="R19" s="16">
        <v>42.029396371249135</v>
      </c>
      <c r="S19" s="107">
        <v>264.55</v>
      </c>
      <c r="T19" s="107">
        <v>254.69</v>
      </c>
      <c r="U19" s="16">
        <v>95.809351841402403</v>
      </c>
      <c r="V19" s="16">
        <v>9.8600000000000136</v>
      </c>
      <c r="W19" s="16">
        <v>5.3</v>
      </c>
      <c r="X19" s="16">
        <v>81.2</v>
      </c>
      <c r="Y19" s="16">
        <v>85.7</v>
      </c>
      <c r="Z19" s="16">
        <v>9.9</v>
      </c>
      <c r="AA19" s="13">
        <v>679</v>
      </c>
      <c r="AB19" s="16">
        <v>4.2</v>
      </c>
      <c r="AC19" s="13">
        <v>43</v>
      </c>
      <c r="AD19" s="110">
        <v>1.431</v>
      </c>
      <c r="AE19" s="13" t="s">
        <v>29</v>
      </c>
      <c r="AF19" s="13">
        <v>413</v>
      </c>
      <c r="AG19" s="16">
        <v>2.75</v>
      </c>
      <c r="AH19" s="110">
        <v>6.19</v>
      </c>
      <c r="AI19" s="16">
        <v>5.4</v>
      </c>
      <c r="AJ19" s="13">
        <v>49</v>
      </c>
      <c r="AK19" s="13">
        <v>188</v>
      </c>
      <c r="AL19" s="16">
        <v>1.2900000000000205</v>
      </c>
      <c r="AM19" s="16">
        <v>4.1625683999999836</v>
      </c>
      <c r="AN19" s="16">
        <v>9</v>
      </c>
      <c r="AO19" s="16">
        <v>1.3493749999997817</v>
      </c>
      <c r="AP19" s="16">
        <v>4.1353042000000642</v>
      </c>
      <c r="AQ19" s="16">
        <v>3.843821099999972</v>
      </c>
      <c r="AR19" s="16">
        <v>0.46117500000036671</v>
      </c>
      <c r="AS19" s="16">
        <v>5.0342792000000003</v>
      </c>
      <c r="AT19" s="16">
        <v>9</v>
      </c>
      <c r="AU19" s="16">
        <v>0</v>
      </c>
      <c r="AV19" s="16">
        <v>4.1353042000000642</v>
      </c>
      <c r="AW19" s="16">
        <v>6.6947045000000003</v>
      </c>
      <c r="AX19" s="117">
        <v>4.0662817250001195</v>
      </c>
      <c r="BH19"/>
      <c r="BI19"/>
      <c r="BJ19"/>
      <c r="BK19"/>
      <c r="BL19"/>
      <c r="BM19"/>
    </row>
    <row r="20" spans="1:65" x14ac:dyDescent="0.2">
      <c r="A20" s="54" t="s">
        <v>91</v>
      </c>
      <c r="B20" s="9">
        <v>45356</v>
      </c>
      <c r="C20" s="27" t="s">
        <v>101</v>
      </c>
      <c r="D20" s="27" t="s">
        <v>100</v>
      </c>
      <c r="E20" s="125">
        <v>2023</v>
      </c>
      <c r="F20" s="65">
        <v>19</v>
      </c>
      <c r="G20" s="73" t="s">
        <v>46</v>
      </c>
      <c r="H20" s="73">
        <v>1</v>
      </c>
      <c r="I20" s="86">
        <v>300</v>
      </c>
      <c r="J20" s="99">
        <v>11.77</v>
      </c>
      <c r="K20" s="99">
        <v>11.06</v>
      </c>
      <c r="L20" s="86">
        <v>100</v>
      </c>
      <c r="M20" s="86">
        <v>5.5</v>
      </c>
      <c r="N20" s="86"/>
      <c r="O20" s="16">
        <v>456.52</v>
      </c>
      <c r="P20" s="16">
        <v>42.020064838342243</v>
      </c>
      <c r="Q20" s="16">
        <v>456.8</v>
      </c>
      <c r="R20" s="16">
        <v>42.055604203152363</v>
      </c>
      <c r="S20" s="107">
        <v>263.47000000000003</v>
      </c>
      <c r="T20" s="107">
        <v>257.01</v>
      </c>
      <c r="U20" s="16">
        <v>97.098492576221247</v>
      </c>
      <c r="V20" s="16">
        <v>6.4600000000000364</v>
      </c>
      <c r="W20" s="16">
        <v>5.5</v>
      </c>
      <c r="X20" s="16">
        <v>81.7</v>
      </c>
      <c r="Y20" s="16">
        <v>85.1</v>
      </c>
      <c r="Z20" s="16">
        <v>10.7</v>
      </c>
      <c r="AA20" s="13">
        <v>752</v>
      </c>
      <c r="AB20" s="16">
        <v>4.7</v>
      </c>
      <c r="AC20" s="13">
        <v>44</v>
      </c>
      <c r="AD20" s="110">
        <v>1.4196</v>
      </c>
      <c r="AE20" s="13" t="s">
        <v>29</v>
      </c>
      <c r="AF20" s="13">
        <v>467</v>
      </c>
      <c r="AG20" s="16">
        <v>3.75</v>
      </c>
      <c r="AH20" s="110">
        <v>6.13</v>
      </c>
      <c r="AI20" s="16">
        <v>6.2</v>
      </c>
      <c r="AJ20" s="13">
        <v>11</v>
      </c>
      <c r="AK20" s="13">
        <v>203</v>
      </c>
      <c r="AL20" s="16">
        <v>4.4700000000000273</v>
      </c>
      <c r="AM20" s="16">
        <v>0</v>
      </c>
      <c r="AN20" s="16">
        <v>9</v>
      </c>
      <c r="AO20" s="16">
        <v>3.6443749999998545</v>
      </c>
      <c r="AP20" s="16">
        <v>8.9695248000001015</v>
      </c>
      <c r="AQ20" s="16">
        <v>5.440279959999998</v>
      </c>
      <c r="AR20" s="16">
        <v>2.7825750000010885</v>
      </c>
      <c r="AS20" s="16">
        <v>0</v>
      </c>
      <c r="AT20" s="16">
        <v>9</v>
      </c>
      <c r="AU20" s="16">
        <v>0</v>
      </c>
      <c r="AV20" s="16">
        <v>8.9695248000001015</v>
      </c>
      <c r="AW20" s="16">
        <v>8.6387500000000017</v>
      </c>
      <c r="AX20" s="117">
        <v>5.2760137200003419</v>
      </c>
      <c r="BH20"/>
      <c r="BI20"/>
      <c r="BJ20"/>
      <c r="BK20"/>
      <c r="BL20"/>
      <c r="BM20"/>
    </row>
    <row r="21" spans="1:65" x14ac:dyDescent="0.2">
      <c r="A21" s="54" t="s">
        <v>91</v>
      </c>
      <c r="B21" s="9">
        <v>45356</v>
      </c>
      <c r="C21" s="27" t="s">
        <v>101</v>
      </c>
      <c r="D21" s="27" t="s">
        <v>100</v>
      </c>
      <c r="E21" s="125">
        <v>2023</v>
      </c>
      <c r="F21" s="65">
        <v>20</v>
      </c>
      <c r="G21" s="73" t="s">
        <v>47</v>
      </c>
      <c r="H21" s="73">
        <v>1</v>
      </c>
      <c r="I21" s="86">
        <v>300</v>
      </c>
      <c r="J21" s="99">
        <v>11.7</v>
      </c>
      <c r="K21" s="99">
        <v>11.3</v>
      </c>
      <c r="L21" s="86">
        <v>98</v>
      </c>
      <c r="M21" s="86">
        <v>18.5</v>
      </c>
      <c r="N21" s="86"/>
      <c r="O21" s="16">
        <v>452.37</v>
      </c>
      <c r="P21" s="16">
        <v>41.441740168446188</v>
      </c>
      <c r="Q21" s="16">
        <v>457.37</v>
      </c>
      <c r="R21" s="16">
        <v>42.08190305441984</v>
      </c>
      <c r="S21" s="107">
        <v>264.27999999999997</v>
      </c>
      <c r="T21" s="107">
        <v>255.37</v>
      </c>
      <c r="U21" s="16">
        <v>96.402416006040028</v>
      </c>
      <c r="V21" s="16">
        <v>8.9099999999999682</v>
      </c>
      <c r="W21" s="16">
        <v>5.5</v>
      </c>
      <c r="X21" s="16">
        <v>80.900000000000006</v>
      </c>
      <c r="Y21" s="16">
        <v>84.7</v>
      </c>
      <c r="Z21" s="16">
        <v>10.6</v>
      </c>
      <c r="AA21" s="13">
        <v>729</v>
      </c>
      <c r="AB21" s="16">
        <v>4.5999999999999996</v>
      </c>
      <c r="AC21" s="13">
        <v>43</v>
      </c>
      <c r="AD21" s="110">
        <v>1.4658</v>
      </c>
      <c r="AE21" s="13" t="s">
        <v>29</v>
      </c>
      <c r="AF21" s="13">
        <v>439</v>
      </c>
      <c r="AG21" s="16">
        <v>2.75</v>
      </c>
      <c r="AH21" s="110">
        <v>6.21</v>
      </c>
      <c r="AI21" s="16">
        <v>5</v>
      </c>
      <c r="AJ21" s="13">
        <v>47</v>
      </c>
      <c r="AK21" s="13">
        <v>199</v>
      </c>
      <c r="AL21" s="16">
        <v>1.8600000000000136</v>
      </c>
      <c r="AM21" s="16">
        <v>8.6475599999985775E-2</v>
      </c>
      <c r="AN21" s="16">
        <v>9</v>
      </c>
      <c r="AO21" s="16">
        <v>4.9493750000001455</v>
      </c>
      <c r="AP21" s="16">
        <v>8.3017842000000428</v>
      </c>
      <c r="AQ21" s="16">
        <v>4.9282031800000388</v>
      </c>
      <c r="AR21" s="16">
        <v>0.75329999999939901</v>
      </c>
      <c r="AS21" s="16">
        <v>1.7104704000000055</v>
      </c>
      <c r="AT21" s="16">
        <v>9</v>
      </c>
      <c r="AU21" s="16">
        <v>0</v>
      </c>
      <c r="AV21" s="16">
        <v>8.3017842000000428</v>
      </c>
      <c r="AW21" s="16">
        <v>8.5418476000000005</v>
      </c>
      <c r="AX21" s="117">
        <v>4.7235818099998266</v>
      </c>
      <c r="BH21"/>
      <c r="BI21"/>
      <c r="BJ21"/>
      <c r="BK21"/>
      <c r="BL21"/>
      <c r="BM21"/>
    </row>
    <row r="22" spans="1:65" x14ac:dyDescent="0.2">
      <c r="A22" s="54" t="s">
        <v>91</v>
      </c>
      <c r="B22" s="9">
        <v>45356</v>
      </c>
      <c r="C22" s="27" t="s">
        <v>101</v>
      </c>
      <c r="D22" s="27" t="s">
        <v>100</v>
      </c>
      <c r="E22" s="125">
        <v>2023</v>
      </c>
      <c r="F22" s="65">
        <v>21</v>
      </c>
      <c r="G22" s="73" t="s">
        <v>48</v>
      </c>
      <c r="H22" s="73">
        <v>1</v>
      </c>
      <c r="I22" s="86">
        <v>300</v>
      </c>
      <c r="J22" s="99">
        <v>11.4</v>
      </c>
      <c r="K22" s="99">
        <v>10.94</v>
      </c>
      <c r="L22" s="86">
        <v>99</v>
      </c>
      <c r="M22" s="86">
        <v>16.5</v>
      </c>
      <c r="N22" s="86"/>
      <c r="O22" s="16">
        <v>458.3</v>
      </c>
      <c r="P22" s="16">
        <v>42.00305476761946</v>
      </c>
      <c r="Q22" s="16">
        <v>465.27</v>
      </c>
      <c r="R22" s="16">
        <v>42.871880843381263</v>
      </c>
      <c r="S22" s="107">
        <v>265.79000000000002</v>
      </c>
      <c r="T22" s="107">
        <v>259.62</v>
      </c>
      <c r="U22" s="16">
        <v>97.674943566591423</v>
      </c>
      <c r="V22" s="16">
        <v>6.1700000000000159</v>
      </c>
      <c r="W22" s="16">
        <v>5.3</v>
      </c>
      <c r="X22" s="16">
        <v>78.599999999999994</v>
      </c>
      <c r="Y22" s="16">
        <v>82.5</v>
      </c>
      <c r="Z22" s="16">
        <v>10</v>
      </c>
      <c r="AA22" s="13">
        <v>685</v>
      </c>
      <c r="AB22" s="16">
        <v>4.3</v>
      </c>
      <c r="AC22" s="13">
        <v>43</v>
      </c>
      <c r="AD22" s="110">
        <v>1.4943</v>
      </c>
      <c r="AE22" s="13" t="s">
        <v>29</v>
      </c>
      <c r="AF22" s="13">
        <v>399</v>
      </c>
      <c r="AG22" s="16">
        <v>3.75</v>
      </c>
      <c r="AH22" s="110">
        <v>6.27</v>
      </c>
      <c r="AI22" s="16">
        <v>6</v>
      </c>
      <c r="AJ22" s="13">
        <v>85</v>
      </c>
      <c r="AK22" s="13">
        <v>179</v>
      </c>
      <c r="AL22" s="16">
        <v>0</v>
      </c>
      <c r="AM22" s="16">
        <v>5.8442036000000002</v>
      </c>
      <c r="AN22" s="16">
        <v>9</v>
      </c>
      <c r="AO22" s="16">
        <v>8.9093750000001819</v>
      </c>
      <c r="AP22" s="16">
        <v>4.8316450000000373</v>
      </c>
      <c r="AQ22" s="16">
        <v>5.4248345400000435</v>
      </c>
      <c r="AR22" s="16">
        <v>1.7325000000000728</v>
      </c>
      <c r="AS22" s="16">
        <v>6.4091743999999835</v>
      </c>
      <c r="AT22" s="16">
        <v>9</v>
      </c>
      <c r="AU22" s="16">
        <v>4.8743749999998727</v>
      </c>
      <c r="AV22" s="16">
        <v>4.8316450000000373</v>
      </c>
      <c r="AW22" s="16">
        <v>5.1949795999999964</v>
      </c>
      <c r="AX22" s="117">
        <v>4.9520986300000125</v>
      </c>
      <c r="BH22"/>
      <c r="BI22"/>
      <c r="BJ22"/>
      <c r="BK22"/>
      <c r="BL22"/>
      <c r="BM22"/>
    </row>
    <row r="23" spans="1:65" x14ac:dyDescent="0.2">
      <c r="A23" s="54" t="s">
        <v>91</v>
      </c>
      <c r="B23" s="9">
        <v>45356</v>
      </c>
      <c r="C23" s="27" t="s">
        <v>101</v>
      </c>
      <c r="D23" s="27" t="s">
        <v>100</v>
      </c>
      <c r="E23" s="125">
        <v>2023</v>
      </c>
      <c r="F23" s="65">
        <v>22</v>
      </c>
      <c r="G23" s="73" t="s">
        <v>49</v>
      </c>
      <c r="H23" s="73">
        <v>1</v>
      </c>
      <c r="I23" s="86">
        <v>300</v>
      </c>
      <c r="J23" s="99">
        <v>11.4</v>
      </c>
      <c r="K23" s="99">
        <v>11.08</v>
      </c>
      <c r="L23" s="86">
        <v>100</v>
      </c>
      <c r="M23" s="86">
        <v>6.5</v>
      </c>
      <c r="N23" s="86"/>
      <c r="O23" s="16">
        <v>460.69</v>
      </c>
      <c r="P23" s="16">
        <v>42.303935401245958</v>
      </c>
      <c r="Q23" s="16">
        <v>464.56</v>
      </c>
      <c r="R23" s="16">
        <v>42.784570346133975</v>
      </c>
      <c r="S23" s="107">
        <v>267.55</v>
      </c>
      <c r="T23" s="107">
        <v>261.05</v>
      </c>
      <c r="U23" s="16">
        <v>98.212942061700517</v>
      </c>
      <c r="V23" s="16">
        <v>6.5</v>
      </c>
      <c r="W23" s="16">
        <v>5.6</v>
      </c>
      <c r="X23" s="16">
        <v>81.5</v>
      </c>
      <c r="Y23" s="16">
        <v>83.3</v>
      </c>
      <c r="Z23" s="16">
        <v>9.8000000000000007</v>
      </c>
      <c r="AA23" s="13">
        <v>599</v>
      </c>
      <c r="AB23" s="16">
        <v>3.7</v>
      </c>
      <c r="AC23" s="13">
        <v>38</v>
      </c>
      <c r="AD23" s="110">
        <v>1.4636</v>
      </c>
      <c r="AE23" s="13" t="s">
        <v>29</v>
      </c>
      <c r="AF23" s="13">
        <v>422</v>
      </c>
      <c r="AG23" s="16">
        <v>2.75</v>
      </c>
      <c r="AH23" s="110">
        <v>6.26</v>
      </c>
      <c r="AI23" s="16">
        <v>4.7</v>
      </c>
      <c r="AJ23" s="13">
        <v>77</v>
      </c>
      <c r="AK23" s="13">
        <v>152</v>
      </c>
      <c r="AL23" s="16">
        <v>1.9799999999999898</v>
      </c>
      <c r="AM23" s="16">
        <v>2.891822399999981</v>
      </c>
      <c r="AN23" s="16">
        <v>9</v>
      </c>
      <c r="AO23" s="16">
        <v>8.0993750000006912</v>
      </c>
      <c r="AP23" s="16">
        <v>0</v>
      </c>
      <c r="AQ23" s="16">
        <v>4.3486483600001327</v>
      </c>
      <c r="AR23" s="16">
        <v>0.8216999999995096</v>
      </c>
      <c r="AS23" s="16">
        <v>3.9970723999999933</v>
      </c>
      <c r="AT23" s="16">
        <v>9</v>
      </c>
      <c r="AU23" s="16">
        <v>2.5200870000003306</v>
      </c>
      <c r="AV23" s="16">
        <v>0</v>
      </c>
      <c r="AW23" s="16">
        <v>0.75830450000000127</v>
      </c>
      <c r="AX23" s="117">
        <v>2.8119716149998855</v>
      </c>
      <c r="BH23"/>
      <c r="BI23"/>
      <c r="BJ23"/>
      <c r="BK23"/>
      <c r="BL23"/>
      <c r="BM23"/>
    </row>
    <row r="24" spans="1:65" x14ac:dyDescent="0.2">
      <c r="A24" s="54" t="s">
        <v>91</v>
      </c>
      <c r="B24" s="9">
        <v>45356</v>
      </c>
      <c r="C24" s="27" t="s">
        <v>101</v>
      </c>
      <c r="D24" s="27" t="s">
        <v>100</v>
      </c>
      <c r="E24" s="125">
        <v>2023</v>
      </c>
      <c r="F24" s="65">
        <v>23</v>
      </c>
      <c r="G24" s="73" t="s">
        <v>50</v>
      </c>
      <c r="H24" s="73">
        <v>1</v>
      </c>
      <c r="I24" s="86">
        <v>300</v>
      </c>
      <c r="J24" s="99">
        <v>11.63</v>
      </c>
      <c r="K24" s="99">
        <v>10.74</v>
      </c>
      <c r="L24" s="86">
        <v>99.5</v>
      </c>
      <c r="M24" s="86">
        <v>20.5</v>
      </c>
      <c r="N24" s="86"/>
      <c r="O24" s="16">
        <v>458.18</v>
      </c>
      <c r="P24" s="16">
        <v>42.138460866908204</v>
      </c>
      <c r="Q24" s="16">
        <v>465.63</v>
      </c>
      <c r="R24" s="16">
        <v>43.064235551832994</v>
      </c>
      <c r="S24" s="107">
        <v>266.48</v>
      </c>
      <c r="T24" s="107">
        <v>260.31</v>
      </c>
      <c r="U24" s="16">
        <v>98.189430802308465</v>
      </c>
      <c r="V24" s="16">
        <v>6.1700000000000159</v>
      </c>
      <c r="W24" s="16">
        <v>5.2</v>
      </c>
      <c r="X24" s="16">
        <v>81.400000000000006</v>
      </c>
      <c r="Y24" s="16">
        <v>83.3</v>
      </c>
      <c r="Z24" s="16">
        <v>10.3</v>
      </c>
      <c r="AA24" s="13">
        <v>659</v>
      </c>
      <c r="AB24" s="16">
        <v>4.0999999999999996</v>
      </c>
      <c r="AC24" s="13">
        <v>40</v>
      </c>
      <c r="AD24" s="110">
        <v>1.4698</v>
      </c>
      <c r="AE24" s="13" t="s">
        <v>29</v>
      </c>
      <c r="AF24" s="13">
        <v>397</v>
      </c>
      <c r="AG24" s="16">
        <v>3.25</v>
      </c>
      <c r="AH24" s="110">
        <v>6.24</v>
      </c>
      <c r="AI24" s="16">
        <v>5.3</v>
      </c>
      <c r="AJ24" s="13">
        <v>64</v>
      </c>
      <c r="AK24" s="13">
        <v>175</v>
      </c>
      <c r="AL24" s="16">
        <v>2.7300000000000182</v>
      </c>
      <c r="AM24" s="16">
        <v>6.0551123999999987</v>
      </c>
      <c r="AN24" s="16">
        <v>9</v>
      </c>
      <c r="AO24" s="16">
        <v>8.0993750000006912</v>
      </c>
      <c r="AP24" s="16">
        <v>1.4273922000000994</v>
      </c>
      <c r="AQ24" s="16">
        <v>5.2961203000001627</v>
      </c>
      <c r="AR24" s="16">
        <v>1.3035749999999098</v>
      </c>
      <c r="AS24" s="16">
        <v>6.5818823999999978</v>
      </c>
      <c r="AT24" s="16">
        <v>9</v>
      </c>
      <c r="AU24" s="16">
        <v>2.5200870000003306</v>
      </c>
      <c r="AV24" s="16">
        <v>1.4273922000000994</v>
      </c>
      <c r="AW24" s="16">
        <v>4.5317787999999979</v>
      </c>
      <c r="AX24" s="117">
        <v>3.9951450900000203</v>
      </c>
      <c r="BH24"/>
      <c r="BI24"/>
      <c r="BJ24"/>
      <c r="BK24"/>
      <c r="BL24"/>
      <c r="BM24"/>
    </row>
    <row r="25" spans="1:65" ht="13.5" thickBot="1" x14ac:dyDescent="0.25">
      <c r="A25" s="54" t="s">
        <v>91</v>
      </c>
      <c r="B25" s="10">
        <v>45356</v>
      </c>
      <c r="C25" s="27" t="s">
        <v>101</v>
      </c>
      <c r="D25" s="27" t="s">
        <v>100</v>
      </c>
      <c r="E25" s="127">
        <v>2023</v>
      </c>
      <c r="F25" s="65">
        <v>24</v>
      </c>
      <c r="G25" s="73" t="s">
        <v>51</v>
      </c>
      <c r="H25" s="73">
        <v>1</v>
      </c>
      <c r="I25" s="86">
        <v>300</v>
      </c>
      <c r="J25" s="99">
        <v>11.86</v>
      </c>
      <c r="K25" s="99">
        <v>10.98</v>
      </c>
      <c r="L25" s="86">
        <v>100</v>
      </c>
      <c r="M25" s="86">
        <v>26.5</v>
      </c>
      <c r="N25" s="86"/>
      <c r="O25" s="16">
        <v>462.19</v>
      </c>
      <c r="P25" s="16">
        <v>42.789761786278369</v>
      </c>
      <c r="Q25" s="16">
        <v>472.02</v>
      </c>
      <c r="R25" s="16">
        <v>43.981187237828898</v>
      </c>
      <c r="S25" s="107">
        <v>260.93</v>
      </c>
      <c r="T25" s="107">
        <v>255.62</v>
      </c>
      <c r="U25" s="16">
        <v>96.671961273731185</v>
      </c>
      <c r="V25" s="16">
        <v>5.3100000000000023</v>
      </c>
      <c r="W25" s="16">
        <v>4.5999999999999996</v>
      </c>
      <c r="X25" s="16">
        <v>80.400000000000006</v>
      </c>
      <c r="Y25" s="16">
        <v>82.6</v>
      </c>
      <c r="Z25" s="16">
        <v>10</v>
      </c>
      <c r="AA25" s="13">
        <v>660</v>
      </c>
      <c r="AB25" s="16">
        <v>4.0999999999999996</v>
      </c>
      <c r="AC25" s="13">
        <v>41</v>
      </c>
      <c r="AD25" s="110">
        <v>1.4992000000000001</v>
      </c>
      <c r="AE25" s="13" t="s">
        <v>29</v>
      </c>
      <c r="AF25" s="13">
        <v>318</v>
      </c>
      <c r="AG25" s="16">
        <v>3.75</v>
      </c>
      <c r="AH25" s="110">
        <v>6.18</v>
      </c>
      <c r="AI25" s="16">
        <v>5.4</v>
      </c>
      <c r="AJ25" s="13">
        <v>89</v>
      </c>
      <c r="AK25" s="13">
        <v>175</v>
      </c>
      <c r="AL25" s="16">
        <v>0</v>
      </c>
      <c r="AM25" s="16">
        <v>9</v>
      </c>
      <c r="AN25" s="16">
        <v>9</v>
      </c>
      <c r="AO25" s="16">
        <v>8.8474999999998545</v>
      </c>
      <c r="AP25" s="16">
        <v>1.5769200000000296</v>
      </c>
      <c r="AQ25" s="16">
        <v>5.234883999999977</v>
      </c>
      <c r="AR25" s="16">
        <v>0</v>
      </c>
      <c r="AS25" s="16">
        <v>6.8926000000000016</v>
      </c>
      <c r="AT25" s="16">
        <v>9</v>
      </c>
      <c r="AU25" s="16">
        <v>4.6075080000000526</v>
      </c>
      <c r="AV25" s="16">
        <v>1.5769200000000296</v>
      </c>
      <c r="AW25" s="16">
        <v>4.5317787999999979</v>
      </c>
      <c r="AX25" s="123">
        <v>3.8663156200000097</v>
      </c>
      <c r="BH25"/>
      <c r="BI25"/>
      <c r="BJ25"/>
      <c r="BK25"/>
      <c r="BL25"/>
      <c r="BM25"/>
    </row>
    <row r="26" spans="1:65" ht="15.75" customHeight="1" x14ac:dyDescent="0.2">
      <c r="A26" s="55" t="s">
        <v>92</v>
      </c>
      <c r="B26" s="29">
        <v>45363</v>
      </c>
      <c r="C26" s="29" t="s">
        <v>103</v>
      </c>
      <c r="D26" s="29" t="s">
        <v>102</v>
      </c>
      <c r="E26" s="128">
        <v>2023</v>
      </c>
      <c r="F26" s="32">
        <v>1</v>
      </c>
      <c r="G26" s="74" t="s">
        <v>30</v>
      </c>
      <c r="H26" s="74"/>
      <c r="I26" s="87">
        <v>300</v>
      </c>
      <c r="J26" s="100">
        <v>11.6</v>
      </c>
      <c r="K26" s="100">
        <v>11.9</v>
      </c>
      <c r="L26" s="105">
        <v>100</v>
      </c>
      <c r="M26" s="105">
        <v>1</v>
      </c>
      <c r="N26" s="105"/>
      <c r="O26" s="21">
        <v>437.86</v>
      </c>
      <c r="P26" s="21">
        <v>39.432695382085605</v>
      </c>
      <c r="Q26" s="21">
        <v>452.2</v>
      </c>
      <c r="R26" s="21">
        <v>41.353383458646618</v>
      </c>
      <c r="S26" s="21">
        <v>263.23</v>
      </c>
      <c r="T26" s="21">
        <v>253.57</v>
      </c>
      <c r="U26" s="21">
        <v>95.614630467571644</v>
      </c>
      <c r="V26" s="21">
        <v>9.660000000000025</v>
      </c>
      <c r="W26" s="21">
        <v>4.5</v>
      </c>
      <c r="X26" s="21">
        <v>80.8</v>
      </c>
      <c r="Y26" s="21">
        <v>82.7</v>
      </c>
      <c r="Z26" s="21">
        <v>11.61</v>
      </c>
      <c r="AA26" s="17">
        <v>705</v>
      </c>
      <c r="AB26" s="21">
        <v>4.4000000000000004</v>
      </c>
      <c r="AC26" s="17">
        <v>38</v>
      </c>
      <c r="AD26" s="111">
        <v>1.4941</v>
      </c>
      <c r="AE26" s="17" t="s">
        <v>29</v>
      </c>
      <c r="AF26" s="17">
        <v>322</v>
      </c>
      <c r="AG26" s="21">
        <v>2.75</v>
      </c>
      <c r="AH26" s="111">
        <v>6</v>
      </c>
      <c r="AI26" s="21">
        <v>5</v>
      </c>
      <c r="AJ26" s="17">
        <v>76</v>
      </c>
      <c r="AK26" s="17">
        <v>176</v>
      </c>
      <c r="AL26" s="21">
        <v>3.6810000000000116</v>
      </c>
      <c r="AM26" s="21">
        <v>9</v>
      </c>
      <c r="AN26" s="21">
        <v>9</v>
      </c>
      <c r="AO26" s="21">
        <v>8.7743749999995089</v>
      </c>
      <c r="AP26" s="21">
        <v>6.7660050000000069</v>
      </c>
      <c r="AQ26" s="21">
        <v>7.1783259999999052</v>
      </c>
      <c r="AR26" s="21">
        <v>2.049396749999687</v>
      </c>
      <c r="AS26" s="21">
        <v>7.203400000000002</v>
      </c>
      <c r="AT26" s="21">
        <v>9</v>
      </c>
      <c r="AU26" s="21">
        <v>4.3328069999993204</v>
      </c>
      <c r="AV26" s="21">
        <v>6.7660050000000069</v>
      </c>
      <c r="AW26" s="21">
        <v>4.6973860999999992</v>
      </c>
      <c r="AX26" s="118">
        <v>5.2879483899998387</v>
      </c>
      <c r="BH26"/>
      <c r="BI26"/>
      <c r="BJ26"/>
      <c r="BK26"/>
      <c r="BL26"/>
      <c r="BM26"/>
    </row>
    <row r="27" spans="1:65" x14ac:dyDescent="0.2">
      <c r="A27" s="56" t="s">
        <v>92</v>
      </c>
      <c r="B27" s="30">
        <v>45363</v>
      </c>
      <c r="C27" s="30" t="s">
        <v>103</v>
      </c>
      <c r="D27" s="30" t="s">
        <v>102</v>
      </c>
      <c r="E27" s="128">
        <v>2023</v>
      </c>
      <c r="F27" s="33">
        <v>2</v>
      </c>
      <c r="G27" s="75" t="s">
        <v>31</v>
      </c>
      <c r="H27" s="75" t="s">
        <v>106</v>
      </c>
      <c r="I27" s="88">
        <v>300</v>
      </c>
      <c r="J27" s="101">
        <v>11.93</v>
      </c>
      <c r="K27" s="101">
        <v>12.48</v>
      </c>
      <c r="L27" s="88">
        <v>100</v>
      </c>
      <c r="M27" s="88">
        <v>52</v>
      </c>
      <c r="N27" s="88"/>
      <c r="O27" s="22">
        <v>448.27</v>
      </c>
      <c r="P27" s="22">
        <v>41.060075400986015</v>
      </c>
      <c r="Q27" s="22">
        <v>454</v>
      </c>
      <c r="R27" s="22">
        <v>41.803964757709252</v>
      </c>
      <c r="S27" s="22">
        <v>258.89999999999998</v>
      </c>
      <c r="T27" s="22">
        <v>250.35</v>
      </c>
      <c r="U27" s="22">
        <v>94.754172817077333</v>
      </c>
      <c r="V27" s="22">
        <v>8.5499999999999829</v>
      </c>
      <c r="W27" s="22">
        <v>4.5</v>
      </c>
      <c r="X27" s="22">
        <v>78.599999999999994</v>
      </c>
      <c r="Y27" s="22">
        <v>80.2</v>
      </c>
      <c r="Z27" s="22">
        <v>12.5</v>
      </c>
      <c r="AA27" s="18">
        <v>717</v>
      </c>
      <c r="AB27" s="22">
        <v>4.5</v>
      </c>
      <c r="AC27" s="18">
        <v>36</v>
      </c>
      <c r="AD27" s="112">
        <v>1.4701</v>
      </c>
      <c r="AE27" s="18" t="s">
        <v>28</v>
      </c>
      <c r="AF27" s="18">
        <v>331</v>
      </c>
      <c r="AG27" s="22">
        <v>2.75</v>
      </c>
      <c r="AH27" s="112">
        <v>5.9</v>
      </c>
      <c r="AI27" s="22">
        <v>5.4</v>
      </c>
      <c r="AJ27" s="18">
        <v>218</v>
      </c>
      <c r="AK27" s="18">
        <v>169</v>
      </c>
      <c r="AL27" s="22">
        <v>0</v>
      </c>
      <c r="AM27" s="22">
        <v>9</v>
      </c>
      <c r="AN27" s="22">
        <v>0.15000000000000213</v>
      </c>
      <c r="AO27" s="22">
        <v>7.2274999999995089</v>
      </c>
      <c r="AP27" s="22">
        <v>7.6410018000000832</v>
      </c>
      <c r="AQ27" s="22">
        <v>4.3537003599999187</v>
      </c>
      <c r="AR27" s="22">
        <v>0</v>
      </c>
      <c r="AS27" s="22">
        <v>7.9027000000000029</v>
      </c>
      <c r="AT27" s="22">
        <v>0.15000000000000213</v>
      </c>
      <c r="AU27" s="22">
        <v>8.8501320000000305</v>
      </c>
      <c r="AV27" s="22">
        <v>7.6410018000000832</v>
      </c>
      <c r="AW27" s="22">
        <v>3.5408355999999976</v>
      </c>
      <c r="AX27" s="119">
        <v>3.3825588100000155</v>
      </c>
      <c r="BH27"/>
      <c r="BI27"/>
      <c r="BJ27"/>
      <c r="BK27"/>
      <c r="BL27"/>
      <c r="BM27"/>
    </row>
    <row r="28" spans="1:65" x14ac:dyDescent="0.2">
      <c r="A28" s="56" t="s">
        <v>92</v>
      </c>
      <c r="B28" s="30">
        <v>45363</v>
      </c>
      <c r="C28" s="30" t="s">
        <v>103</v>
      </c>
      <c r="D28" s="30" t="s">
        <v>102</v>
      </c>
      <c r="E28" s="128">
        <v>2023</v>
      </c>
      <c r="F28" s="33">
        <v>3</v>
      </c>
      <c r="G28" s="75" t="s">
        <v>34</v>
      </c>
      <c r="H28" s="75" t="s">
        <v>106</v>
      </c>
      <c r="I28" s="88">
        <v>300</v>
      </c>
      <c r="J28" s="101">
        <v>12.38</v>
      </c>
      <c r="K28" s="101">
        <v>12.33</v>
      </c>
      <c r="L28" s="88">
        <v>100.5</v>
      </c>
      <c r="M28" s="88">
        <v>19.5</v>
      </c>
      <c r="N28" s="88"/>
      <c r="O28" s="22">
        <v>468.68</v>
      </c>
      <c r="P28" s="22">
        <v>43.914824613808996</v>
      </c>
      <c r="Q28" s="22">
        <v>454.95</v>
      </c>
      <c r="R28" s="22">
        <v>42.222222222222214</v>
      </c>
      <c r="S28" s="22">
        <v>262.92</v>
      </c>
      <c r="T28" s="22">
        <v>254.03</v>
      </c>
      <c r="U28" s="22">
        <v>96.640797382637146</v>
      </c>
      <c r="V28" s="22">
        <v>8.8900000000000148</v>
      </c>
      <c r="W28" s="22">
        <v>4.9000000000000004</v>
      </c>
      <c r="X28" s="22">
        <v>78.7</v>
      </c>
      <c r="Y28" s="22">
        <v>81.099999999999994</v>
      </c>
      <c r="Z28" s="22">
        <v>12.6</v>
      </c>
      <c r="AA28" s="18">
        <v>688</v>
      </c>
      <c r="AB28" s="22">
        <v>4.3</v>
      </c>
      <c r="AC28" s="18">
        <v>34</v>
      </c>
      <c r="AD28" s="112">
        <v>1.4077999999999999</v>
      </c>
      <c r="AE28" s="18" t="s">
        <v>28</v>
      </c>
      <c r="AF28" s="18">
        <v>346</v>
      </c>
      <c r="AG28" s="22">
        <v>2.75</v>
      </c>
      <c r="AH28" s="112">
        <v>6.02</v>
      </c>
      <c r="AI28" s="22">
        <v>5.5</v>
      </c>
      <c r="AJ28" s="18">
        <v>99</v>
      </c>
      <c r="AK28" s="18">
        <v>175</v>
      </c>
      <c r="AL28" s="22">
        <v>0</v>
      </c>
      <c r="AM28" s="22">
        <v>8.9562576000000007</v>
      </c>
      <c r="AN28" s="22">
        <v>9</v>
      </c>
      <c r="AO28" s="22">
        <v>8.5943750000001273</v>
      </c>
      <c r="AP28" s="22">
        <v>5.1597328000000289</v>
      </c>
      <c r="AQ28" s="22">
        <v>5.8942602000000317</v>
      </c>
      <c r="AR28" s="22">
        <v>0</v>
      </c>
      <c r="AS28" s="22">
        <v>8.9835539999999838</v>
      </c>
      <c r="AT28" s="22">
        <v>9</v>
      </c>
      <c r="AU28" s="22">
        <v>7.7879429999998138</v>
      </c>
      <c r="AV28" s="22">
        <v>5.1597328000000289</v>
      </c>
      <c r="AW28" s="22">
        <v>4.5317787999999979</v>
      </c>
      <c r="AX28" s="119">
        <v>4.9308764399999836</v>
      </c>
      <c r="BH28"/>
      <c r="BI28"/>
      <c r="BJ28"/>
      <c r="BK28"/>
      <c r="BL28"/>
      <c r="BM28"/>
    </row>
    <row r="29" spans="1:65" x14ac:dyDescent="0.2">
      <c r="A29" s="56" t="s">
        <v>92</v>
      </c>
      <c r="B29" s="30">
        <v>45363</v>
      </c>
      <c r="C29" s="30" t="s">
        <v>103</v>
      </c>
      <c r="D29" s="30" t="s">
        <v>102</v>
      </c>
      <c r="E29" s="128">
        <v>2023</v>
      </c>
      <c r="F29" s="33">
        <v>4</v>
      </c>
      <c r="G29" s="75" t="s">
        <v>96</v>
      </c>
      <c r="H29" s="75">
        <v>3</v>
      </c>
      <c r="I29" s="88">
        <v>300</v>
      </c>
      <c r="J29" s="101">
        <v>12.01</v>
      </c>
      <c r="K29" s="101">
        <v>12.62</v>
      </c>
      <c r="L29" s="88">
        <v>98</v>
      </c>
      <c r="M29" s="88">
        <v>44</v>
      </c>
      <c r="N29" s="88"/>
      <c r="O29" s="22">
        <v>463.58</v>
      </c>
      <c r="P29" s="22">
        <v>43.058371802062204</v>
      </c>
      <c r="Q29" s="22">
        <v>453.84</v>
      </c>
      <c r="R29" s="22">
        <v>41.836329984135368</v>
      </c>
      <c r="S29" s="22">
        <v>259.56</v>
      </c>
      <c r="T29" s="22">
        <v>250.79</v>
      </c>
      <c r="U29" s="22">
        <v>95.007008372163497</v>
      </c>
      <c r="V29" s="22">
        <v>8.7700000000000102</v>
      </c>
      <c r="W29" s="22">
        <v>4.5</v>
      </c>
      <c r="X29" s="22">
        <v>80.8</v>
      </c>
      <c r="Y29" s="22">
        <v>81.8</v>
      </c>
      <c r="Z29" s="22">
        <v>12.51</v>
      </c>
      <c r="AA29" s="18">
        <v>772</v>
      </c>
      <c r="AB29" s="22">
        <v>4.8</v>
      </c>
      <c r="AC29" s="18">
        <v>39</v>
      </c>
      <c r="AD29" s="112">
        <v>1.4265000000000001</v>
      </c>
      <c r="AE29" s="18" t="s">
        <v>28</v>
      </c>
      <c r="AF29" s="18">
        <v>348</v>
      </c>
      <c r="AG29" s="22">
        <v>3.25</v>
      </c>
      <c r="AH29" s="112">
        <v>5.94</v>
      </c>
      <c r="AI29" s="22">
        <v>5.7</v>
      </c>
      <c r="AJ29" s="18">
        <v>52</v>
      </c>
      <c r="AK29" s="18">
        <v>188</v>
      </c>
      <c r="AL29" s="22">
        <v>5.570999999999998</v>
      </c>
      <c r="AM29" s="22">
        <v>8.9322943999999893</v>
      </c>
      <c r="AN29" s="22">
        <v>9</v>
      </c>
      <c r="AO29" s="22">
        <v>9</v>
      </c>
      <c r="AP29" s="22">
        <v>8.9105008000000794</v>
      </c>
      <c r="AQ29" s="22">
        <v>8.1146943200000141</v>
      </c>
      <c r="AR29" s="22">
        <v>3.9790867500014429</v>
      </c>
      <c r="AS29" s="22">
        <v>8.9619691999999986</v>
      </c>
      <c r="AT29" s="22">
        <v>9</v>
      </c>
      <c r="AU29" s="22">
        <v>6.523091999999906</v>
      </c>
      <c r="AV29" s="22">
        <v>8.9105008000000794</v>
      </c>
      <c r="AW29" s="22">
        <v>6.6947045000000003</v>
      </c>
      <c r="AX29" s="119">
        <v>6.8830129400004347</v>
      </c>
      <c r="BH29"/>
      <c r="BI29"/>
      <c r="BJ29"/>
      <c r="BK29"/>
      <c r="BL29"/>
      <c r="BM29"/>
    </row>
    <row r="30" spans="1:65" x14ac:dyDescent="0.2">
      <c r="A30" s="56" t="s">
        <v>92</v>
      </c>
      <c r="B30" s="30">
        <v>45363</v>
      </c>
      <c r="C30" s="30" t="s">
        <v>103</v>
      </c>
      <c r="D30" s="30" t="s">
        <v>102</v>
      </c>
      <c r="E30" s="128">
        <v>2023</v>
      </c>
      <c r="F30" s="33">
        <v>5</v>
      </c>
      <c r="G30" s="75" t="s">
        <v>35</v>
      </c>
      <c r="H30" s="75">
        <v>2</v>
      </c>
      <c r="I30" s="88">
        <v>300</v>
      </c>
      <c r="J30" s="101">
        <v>12.64</v>
      </c>
      <c r="K30" s="101">
        <v>12.49</v>
      </c>
      <c r="L30" s="88">
        <v>98.5</v>
      </c>
      <c r="M30" s="88">
        <v>37.5</v>
      </c>
      <c r="N30" s="88"/>
      <c r="O30" s="22">
        <v>464.61</v>
      </c>
      <c r="P30" s="22">
        <v>43.591399238070643</v>
      </c>
      <c r="Q30" s="22">
        <v>451.36</v>
      </c>
      <c r="R30" s="22">
        <v>41.935483870967751</v>
      </c>
      <c r="S30" s="22">
        <v>260.64999999999998</v>
      </c>
      <c r="T30" s="22">
        <v>251.21</v>
      </c>
      <c r="U30" s="22">
        <v>95.852411477411479</v>
      </c>
      <c r="V30" s="22">
        <v>9.4399999999999693</v>
      </c>
      <c r="W30" s="22">
        <v>4.4000000000000004</v>
      </c>
      <c r="X30" s="22">
        <v>80.2</v>
      </c>
      <c r="Y30" s="22">
        <v>82.6</v>
      </c>
      <c r="Z30" s="22">
        <v>12.49</v>
      </c>
      <c r="AA30" s="18">
        <v>799</v>
      </c>
      <c r="AB30" s="22">
        <v>5</v>
      </c>
      <c r="AC30" s="18">
        <v>40</v>
      </c>
      <c r="AD30" s="112">
        <v>1.4233</v>
      </c>
      <c r="AE30" s="18" t="s">
        <v>29</v>
      </c>
      <c r="AF30" s="18">
        <v>452</v>
      </c>
      <c r="AG30" s="22">
        <v>2.75</v>
      </c>
      <c r="AH30" s="112">
        <v>5.9</v>
      </c>
      <c r="AI30" s="22">
        <v>5.5</v>
      </c>
      <c r="AJ30" s="18">
        <v>12</v>
      </c>
      <c r="AK30" s="18">
        <v>185</v>
      </c>
      <c r="AL30" s="22">
        <v>3.7290000000000418</v>
      </c>
      <c r="AM30" s="22">
        <v>0</v>
      </c>
      <c r="AN30" s="22">
        <v>9</v>
      </c>
      <c r="AO30" s="22">
        <v>8.8474999999998545</v>
      </c>
      <c r="AP30" s="22">
        <v>7.8869362000000933</v>
      </c>
      <c r="AQ30" s="22">
        <v>6.0791372400000006</v>
      </c>
      <c r="AR30" s="22">
        <v>2.091036749999148</v>
      </c>
      <c r="AS30" s="22">
        <v>0</v>
      </c>
      <c r="AT30" s="22">
        <v>9</v>
      </c>
      <c r="AU30" s="22">
        <v>4.6075080000000526</v>
      </c>
      <c r="AV30" s="22">
        <v>7.8869362000000933</v>
      </c>
      <c r="AW30" s="22">
        <v>6.1936387999999987</v>
      </c>
      <c r="AX30" s="119">
        <v>5.0001480749997631</v>
      </c>
      <c r="BH30"/>
      <c r="BI30"/>
      <c r="BJ30"/>
      <c r="BK30"/>
      <c r="BL30"/>
      <c r="BM30"/>
    </row>
    <row r="31" spans="1:65" x14ac:dyDescent="0.2">
      <c r="A31" s="56" t="s">
        <v>92</v>
      </c>
      <c r="B31" s="30">
        <v>45363</v>
      </c>
      <c r="C31" s="30" t="s">
        <v>103</v>
      </c>
      <c r="D31" s="30" t="s">
        <v>102</v>
      </c>
      <c r="E31" s="128">
        <v>2023</v>
      </c>
      <c r="F31" s="33">
        <v>6</v>
      </c>
      <c r="G31" s="75" t="s">
        <v>40</v>
      </c>
      <c r="H31" s="75">
        <v>2</v>
      </c>
      <c r="I31" s="88">
        <v>300</v>
      </c>
      <c r="J31" s="101">
        <v>11.53</v>
      </c>
      <c r="K31" s="101">
        <v>12.36</v>
      </c>
      <c r="L31" s="88">
        <v>100</v>
      </c>
      <c r="M31" s="88">
        <v>10.5</v>
      </c>
      <c r="N31" s="88"/>
      <c r="O31" s="22">
        <v>464.62</v>
      </c>
      <c r="P31" s="22">
        <v>42.87589858378891</v>
      </c>
      <c r="Q31" s="22">
        <v>456.75</v>
      </c>
      <c r="R31" s="22">
        <v>41.891625615763559</v>
      </c>
      <c r="S31" s="22">
        <v>261.38</v>
      </c>
      <c r="T31" s="22">
        <v>252.27</v>
      </c>
      <c r="U31" s="22">
        <v>95.049169209901677</v>
      </c>
      <c r="V31" s="22">
        <v>9.1099999999999852</v>
      </c>
      <c r="W31" s="22">
        <v>4.5</v>
      </c>
      <c r="X31" s="22">
        <v>80.8</v>
      </c>
      <c r="Y31" s="22">
        <v>83.3</v>
      </c>
      <c r="Z31" s="22">
        <v>12.3</v>
      </c>
      <c r="AA31" s="18">
        <v>785</v>
      </c>
      <c r="AB31" s="22">
        <v>4.9000000000000004</v>
      </c>
      <c r="AC31" s="18">
        <v>40</v>
      </c>
      <c r="AD31" s="112">
        <v>1.4194</v>
      </c>
      <c r="AE31" s="18" t="s">
        <v>29</v>
      </c>
      <c r="AF31" s="18">
        <v>427</v>
      </c>
      <c r="AG31" s="22">
        <v>3.75</v>
      </c>
      <c r="AH31" s="112">
        <v>5.96</v>
      </c>
      <c r="AI31" s="22">
        <v>6.8</v>
      </c>
      <c r="AJ31" s="18">
        <v>81</v>
      </c>
      <c r="AK31" s="18">
        <v>196</v>
      </c>
      <c r="AL31" s="22">
        <v>5.1299999999999955</v>
      </c>
      <c r="AM31" s="22">
        <v>2.1217043999999845</v>
      </c>
      <c r="AN31" s="22">
        <v>9</v>
      </c>
      <c r="AO31" s="22">
        <v>8.0993750000006912</v>
      </c>
      <c r="AP31" s="22">
        <v>8.553045000000111</v>
      </c>
      <c r="AQ31" s="22">
        <v>6.7312396600001572</v>
      </c>
      <c r="AR31" s="22">
        <v>3.4755749999994805</v>
      </c>
      <c r="AS31" s="22">
        <v>3.3689903999999871</v>
      </c>
      <c r="AT31" s="22">
        <v>9</v>
      </c>
      <c r="AU31" s="22">
        <v>2.5200870000003306</v>
      </c>
      <c r="AV31" s="22">
        <v>8.553045000000111</v>
      </c>
      <c r="AW31" s="22">
        <v>8.0365380999999978</v>
      </c>
      <c r="AX31" s="119">
        <v>5.9200177049998919</v>
      </c>
      <c r="BH31"/>
      <c r="BI31"/>
      <c r="BJ31"/>
      <c r="BK31"/>
      <c r="BL31"/>
      <c r="BM31"/>
    </row>
    <row r="32" spans="1:65" x14ac:dyDescent="0.2">
      <c r="A32" s="56" t="s">
        <v>92</v>
      </c>
      <c r="B32" s="30">
        <v>45363</v>
      </c>
      <c r="C32" s="30" t="s">
        <v>103</v>
      </c>
      <c r="D32" s="30" t="s">
        <v>102</v>
      </c>
      <c r="E32" s="128">
        <v>2023</v>
      </c>
      <c r="F32" s="33">
        <v>7</v>
      </c>
      <c r="G32" s="75" t="s">
        <v>44</v>
      </c>
      <c r="H32" s="75">
        <v>1</v>
      </c>
      <c r="I32" s="88">
        <v>300</v>
      </c>
      <c r="J32" s="101">
        <v>12.2</v>
      </c>
      <c r="K32" s="101">
        <v>11.93</v>
      </c>
      <c r="L32" s="88">
        <v>97.5</v>
      </c>
      <c r="M32" s="88">
        <v>4.5</v>
      </c>
      <c r="N32" s="88"/>
      <c r="O32" s="22">
        <v>464.21</v>
      </c>
      <c r="P32" s="22">
        <v>43.258439068525021</v>
      </c>
      <c r="Q32" s="22">
        <v>455.25</v>
      </c>
      <c r="R32" s="22">
        <v>42.141680395387155</v>
      </c>
      <c r="S32" s="22">
        <v>259.02999999999997</v>
      </c>
      <c r="T32" s="22">
        <v>248.83</v>
      </c>
      <c r="U32" s="22">
        <v>94.468488990129089</v>
      </c>
      <c r="V32" s="22">
        <v>10.19999999999996</v>
      </c>
      <c r="W32" s="22">
        <v>4.5</v>
      </c>
      <c r="X32" s="22">
        <v>81.3</v>
      </c>
      <c r="Y32" s="22">
        <v>82.5</v>
      </c>
      <c r="Z32" s="22">
        <v>12.1</v>
      </c>
      <c r="AA32" s="18">
        <v>756</v>
      </c>
      <c r="AB32" s="22">
        <v>4.7</v>
      </c>
      <c r="AC32" s="18">
        <v>39</v>
      </c>
      <c r="AD32" s="112">
        <v>1.4174</v>
      </c>
      <c r="AE32" s="18" t="s">
        <v>29</v>
      </c>
      <c r="AF32" s="18">
        <v>382</v>
      </c>
      <c r="AG32" s="22">
        <v>4.25</v>
      </c>
      <c r="AH32" s="112">
        <v>6.02</v>
      </c>
      <c r="AI32" s="22">
        <v>6.8</v>
      </c>
      <c r="AJ32" s="18">
        <v>71</v>
      </c>
      <c r="AK32" s="18">
        <v>185</v>
      </c>
      <c r="AL32" s="22">
        <v>6.2099999999999795</v>
      </c>
      <c r="AM32" s="22">
        <v>7.4032463999999862</v>
      </c>
      <c r="AN32" s="22">
        <v>9</v>
      </c>
      <c r="AO32" s="22">
        <v>8.9093750000001819</v>
      </c>
      <c r="AP32" s="22">
        <v>9</v>
      </c>
      <c r="AQ32" s="22">
        <v>8.0448619600000288</v>
      </c>
      <c r="AR32" s="22">
        <v>4.7661749999988388</v>
      </c>
      <c r="AS32" s="22">
        <v>7.6882883999999905</v>
      </c>
      <c r="AT32" s="22">
        <v>9</v>
      </c>
      <c r="AU32" s="22">
        <v>4.8743749999998727</v>
      </c>
      <c r="AV32" s="22">
        <v>9</v>
      </c>
      <c r="AW32" s="22">
        <v>6.1936387999999987</v>
      </c>
      <c r="AX32" s="119">
        <v>6.7651646599996376</v>
      </c>
      <c r="BH32"/>
      <c r="BI32"/>
      <c r="BJ32"/>
      <c r="BK32"/>
      <c r="BL32"/>
      <c r="BM32"/>
    </row>
    <row r="33" spans="1:65" x14ac:dyDescent="0.2">
      <c r="A33" s="56" t="s">
        <v>92</v>
      </c>
      <c r="B33" s="30">
        <v>45363</v>
      </c>
      <c r="C33" s="30" t="s">
        <v>103</v>
      </c>
      <c r="D33" s="30" t="s">
        <v>102</v>
      </c>
      <c r="E33" s="128">
        <v>2023</v>
      </c>
      <c r="F33" s="33">
        <v>8</v>
      </c>
      <c r="G33" s="75" t="s">
        <v>45</v>
      </c>
      <c r="H33" s="75">
        <v>1</v>
      </c>
      <c r="I33" s="88">
        <v>300</v>
      </c>
      <c r="J33" s="101">
        <v>11.68</v>
      </c>
      <c r="K33" s="101">
        <v>12.42</v>
      </c>
      <c r="L33" s="88">
        <v>99</v>
      </c>
      <c r="M33" s="88">
        <v>9.5</v>
      </c>
      <c r="N33" s="88"/>
      <c r="O33" s="22">
        <v>461.58</v>
      </c>
      <c r="P33" s="22">
        <v>42.597166255037052</v>
      </c>
      <c r="Q33" s="22">
        <v>458.56</v>
      </c>
      <c r="R33" s="22">
        <v>42.21912072575018</v>
      </c>
      <c r="S33" s="22">
        <v>258.63</v>
      </c>
      <c r="T33" s="22">
        <v>246.83</v>
      </c>
      <c r="U33" s="22">
        <v>93.157457729468604</v>
      </c>
      <c r="V33" s="22">
        <v>11.799999999999983</v>
      </c>
      <c r="W33" s="22">
        <v>4.3</v>
      </c>
      <c r="X33" s="22">
        <v>81.599999999999994</v>
      </c>
      <c r="Y33" s="22">
        <v>82.4</v>
      </c>
      <c r="Z33" s="22">
        <v>12.2</v>
      </c>
      <c r="AA33" s="18">
        <v>844</v>
      </c>
      <c r="AB33" s="22">
        <v>5.3</v>
      </c>
      <c r="AC33" s="18">
        <v>43</v>
      </c>
      <c r="AD33" s="112">
        <v>1.4297</v>
      </c>
      <c r="AE33" s="18" t="s">
        <v>29</v>
      </c>
      <c r="AF33" s="18">
        <v>387</v>
      </c>
      <c r="AG33" s="22">
        <v>4.25</v>
      </c>
      <c r="AH33" s="112">
        <v>5.87</v>
      </c>
      <c r="AI33" s="22">
        <v>7.5</v>
      </c>
      <c r="AJ33" s="18">
        <v>56</v>
      </c>
      <c r="AK33" s="18">
        <v>223</v>
      </c>
      <c r="AL33" s="22">
        <v>7.3199999999999932</v>
      </c>
      <c r="AM33" s="22">
        <v>6.9996884000000108</v>
      </c>
      <c r="AN33" s="22">
        <v>9</v>
      </c>
      <c r="AO33" s="22">
        <v>8.9600000000000364</v>
      </c>
      <c r="AP33" s="22">
        <v>3.7710832000000778</v>
      </c>
      <c r="AQ33" s="22">
        <v>7.2261699000000217</v>
      </c>
      <c r="AR33" s="22">
        <v>6.2952000000004773</v>
      </c>
      <c r="AS33" s="22">
        <v>7.3565263999999928</v>
      </c>
      <c r="AT33" s="22">
        <v>9</v>
      </c>
      <c r="AU33" s="22">
        <v>5.133408000000145</v>
      </c>
      <c r="AV33" s="22">
        <v>3.7710832000000778</v>
      </c>
      <c r="AW33" s="22">
        <v>8.9887500000000031</v>
      </c>
      <c r="AX33" s="119">
        <v>6.8515284200001689</v>
      </c>
      <c r="BH33"/>
      <c r="BI33"/>
      <c r="BJ33"/>
      <c r="BK33"/>
      <c r="BL33"/>
      <c r="BM33"/>
    </row>
    <row r="34" spans="1:65" x14ac:dyDescent="0.2">
      <c r="A34" s="56" t="s">
        <v>92</v>
      </c>
      <c r="B34" s="30">
        <v>45363</v>
      </c>
      <c r="C34" s="30" t="s">
        <v>103</v>
      </c>
      <c r="D34" s="30" t="s">
        <v>102</v>
      </c>
      <c r="E34" s="128">
        <v>2023</v>
      </c>
      <c r="F34" s="33">
        <v>9</v>
      </c>
      <c r="G34" s="75" t="s">
        <v>46</v>
      </c>
      <c r="H34" s="75">
        <v>1</v>
      </c>
      <c r="I34" s="88">
        <v>300</v>
      </c>
      <c r="J34" s="101">
        <v>12.66</v>
      </c>
      <c r="K34" s="101">
        <v>12.18</v>
      </c>
      <c r="L34" s="88">
        <v>100</v>
      </c>
      <c r="M34" s="88">
        <v>17</v>
      </c>
      <c r="N34" s="88"/>
      <c r="O34" s="22">
        <v>464.23</v>
      </c>
      <c r="P34" s="22">
        <v>43.558150054929676</v>
      </c>
      <c r="Q34" s="22">
        <v>454.22</v>
      </c>
      <c r="R34" s="22">
        <v>42.314297036678269</v>
      </c>
      <c r="S34" s="22">
        <v>261.97000000000003</v>
      </c>
      <c r="T34" s="22">
        <v>254.74</v>
      </c>
      <c r="U34" s="22">
        <v>97.221586138462726</v>
      </c>
      <c r="V34" s="22">
        <v>7.2300000000000182</v>
      </c>
      <c r="W34" s="22">
        <v>4.8</v>
      </c>
      <c r="X34" s="22">
        <v>80.900000000000006</v>
      </c>
      <c r="Y34" s="22">
        <v>84.4</v>
      </c>
      <c r="Z34" s="22">
        <v>12.2</v>
      </c>
      <c r="AA34" s="18">
        <v>839</v>
      </c>
      <c r="AB34" s="22">
        <v>5.2</v>
      </c>
      <c r="AC34" s="18">
        <v>43</v>
      </c>
      <c r="AD34" s="112">
        <v>1.4224000000000001</v>
      </c>
      <c r="AE34" s="18" t="s">
        <v>29</v>
      </c>
      <c r="AF34" s="18">
        <v>472</v>
      </c>
      <c r="AG34" s="22">
        <v>3.25</v>
      </c>
      <c r="AH34" s="112">
        <v>5.89</v>
      </c>
      <c r="AI34" s="22">
        <v>6</v>
      </c>
      <c r="AJ34" s="18">
        <v>7</v>
      </c>
      <c r="AK34" s="18">
        <v>215</v>
      </c>
      <c r="AL34" s="22">
        <v>5.2200000000000273</v>
      </c>
      <c r="AM34" s="22">
        <v>0</v>
      </c>
      <c r="AN34" s="22">
        <v>9</v>
      </c>
      <c r="AO34" s="22">
        <v>5.8100000000004002</v>
      </c>
      <c r="AP34" s="22">
        <v>4.3771601999999916</v>
      </c>
      <c r="AQ34" s="22">
        <v>5.1424320400000845</v>
      </c>
      <c r="AR34" s="22">
        <v>3.5757000000003245</v>
      </c>
      <c r="AS34" s="22">
        <v>0</v>
      </c>
      <c r="AT34" s="22">
        <v>9</v>
      </c>
      <c r="AU34" s="22">
        <v>0</v>
      </c>
      <c r="AV34" s="22">
        <v>4.3771601999999916</v>
      </c>
      <c r="AW34" s="22">
        <v>8.9687500000000142</v>
      </c>
      <c r="AX34" s="119">
        <v>4.8745965300000984</v>
      </c>
      <c r="BH34"/>
      <c r="BI34"/>
      <c r="BJ34"/>
      <c r="BK34"/>
      <c r="BL34"/>
      <c r="BM34"/>
    </row>
    <row r="35" spans="1:65" x14ac:dyDescent="0.2">
      <c r="A35" s="56" t="s">
        <v>92</v>
      </c>
      <c r="B35" s="30">
        <v>45363</v>
      </c>
      <c r="C35" s="30" t="s">
        <v>103</v>
      </c>
      <c r="D35" s="30" t="s">
        <v>102</v>
      </c>
      <c r="E35" s="128">
        <v>2023</v>
      </c>
      <c r="F35" s="33">
        <v>10</v>
      </c>
      <c r="G35" s="76" t="s">
        <v>49</v>
      </c>
      <c r="H35" s="76">
        <v>1</v>
      </c>
      <c r="I35" s="88">
        <v>300</v>
      </c>
      <c r="J35" s="101">
        <v>12.51</v>
      </c>
      <c r="K35" s="101">
        <v>12.37</v>
      </c>
      <c r="L35" s="88">
        <v>97</v>
      </c>
      <c r="M35" s="88">
        <v>22.5</v>
      </c>
      <c r="N35" s="88"/>
      <c r="O35" s="22">
        <v>466.45</v>
      </c>
      <c r="P35" s="22">
        <v>43.730303355129159</v>
      </c>
      <c r="Q35" s="22">
        <v>453.35</v>
      </c>
      <c r="R35" s="22">
        <v>42.104334399470602</v>
      </c>
      <c r="S35" s="22">
        <v>262.19</v>
      </c>
      <c r="T35" s="22">
        <v>254.63</v>
      </c>
      <c r="U35" s="22">
        <v>97.012991960986014</v>
      </c>
      <c r="V35" s="22">
        <v>7.5600000000000023</v>
      </c>
      <c r="W35" s="22">
        <v>4.7</v>
      </c>
      <c r="X35" s="22">
        <v>80.8</v>
      </c>
      <c r="Y35" s="22">
        <v>83.3</v>
      </c>
      <c r="Z35" s="22">
        <v>11.5</v>
      </c>
      <c r="AA35" s="18">
        <v>680</v>
      </c>
      <c r="AB35" s="22">
        <v>4.3</v>
      </c>
      <c r="AC35" s="18">
        <v>37</v>
      </c>
      <c r="AD35" s="112">
        <v>1.4450000000000001</v>
      </c>
      <c r="AE35" s="18" t="s">
        <v>28</v>
      </c>
      <c r="AF35" s="18">
        <v>411</v>
      </c>
      <c r="AG35" s="22">
        <v>2.75</v>
      </c>
      <c r="AH35" s="112">
        <v>5.99</v>
      </c>
      <c r="AI35" s="22">
        <v>4.7</v>
      </c>
      <c r="AJ35" s="18">
        <v>62</v>
      </c>
      <c r="AK35" s="18">
        <v>175</v>
      </c>
      <c r="AL35" s="22">
        <v>3.4499999999999886</v>
      </c>
      <c r="AM35" s="22">
        <v>4.4247955999999959</v>
      </c>
      <c r="AN35" s="22">
        <v>9</v>
      </c>
      <c r="AO35" s="22">
        <v>8.0993750000006912</v>
      </c>
      <c r="AP35" s="22">
        <v>4.2550800000000208</v>
      </c>
      <c r="AQ35" s="22">
        <v>5.7971103400001383</v>
      </c>
      <c r="AR35" s="22">
        <v>1.8543749999998909</v>
      </c>
      <c r="AS35" s="22">
        <v>5.2484719999999783</v>
      </c>
      <c r="AT35" s="22">
        <v>9</v>
      </c>
      <c r="AU35" s="22">
        <v>2.5200870000003306</v>
      </c>
      <c r="AV35" s="22">
        <v>4.2550800000000208</v>
      </c>
      <c r="AW35" s="22">
        <v>4.5317787999999979</v>
      </c>
      <c r="AX35" s="119">
        <v>4.451197220000001</v>
      </c>
      <c r="BH35"/>
      <c r="BI35"/>
      <c r="BJ35"/>
      <c r="BK35"/>
      <c r="BL35"/>
      <c r="BM35"/>
    </row>
    <row r="36" spans="1:65" x14ac:dyDescent="0.2">
      <c r="A36" s="56" t="s">
        <v>92</v>
      </c>
      <c r="B36" s="30">
        <v>45363</v>
      </c>
      <c r="C36" s="30" t="s">
        <v>103</v>
      </c>
      <c r="D36" s="30" t="s">
        <v>102</v>
      </c>
      <c r="E36" s="128">
        <v>2023</v>
      </c>
      <c r="F36" s="33">
        <v>11</v>
      </c>
      <c r="G36" s="75" t="s">
        <v>50</v>
      </c>
      <c r="H36" s="75">
        <v>1</v>
      </c>
      <c r="I36" s="88">
        <v>300</v>
      </c>
      <c r="J36" s="101">
        <v>12.02</v>
      </c>
      <c r="K36" s="101">
        <v>12.21</v>
      </c>
      <c r="L36" s="88">
        <v>98</v>
      </c>
      <c r="M36" s="88">
        <v>47.5</v>
      </c>
      <c r="N36" s="88"/>
      <c r="O36" s="22">
        <v>465.75</v>
      </c>
      <c r="P36" s="22">
        <v>43.330112721417066</v>
      </c>
      <c r="Q36" s="22">
        <v>454.37</v>
      </c>
      <c r="R36" s="22">
        <v>41.910777560138214</v>
      </c>
      <c r="S36" s="22">
        <v>262.81</v>
      </c>
      <c r="T36" s="22">
        <v>254.4</v>
      </c>
      <c r="U36" s="22">
        <v>96.385542168674704</v>
      </c>
      <c r="V36" s="22">
        <v>8.4099999999999966</v>
      </c>
      <c r="W36" s="22">
        <v>4.9000000000000004</v>
      </c>
      <c r="X36" s="22">
        <v>81.400000000000006</v>
      </c>
      <c r="Y36" s="22">
        <v>83.4</v>
      </c>
      <c r="Z36" s="22">
        <v>11.84</v>
      </c>
      <c r="AA36" s="18">
        <v>821</v>
      </c>
      <c r="AB36" s="22">
        <v>5.0999999999999996</v>
      </c>
      <c r="AC36" s="18">
        <v>43</v>
      </c>
      <c r="AD36" s="112">
        <v>1.4432</v>
      </c>
      <c r="AE36" s="18" t="s">
        <v>29</v>
      </c>
      <c r="AF36" s="18">
        <v>390</v>
      </c>
      <c r="AG36" s="22">
        <v>3.75</v>
      </c>
      <c r="AH36" s="112">
        <v>5.93</v>
      </c>
      <c r="AI36" s="22">
        <v>6.1</v>
      </c>
      <c r="AJ36" s="18">
        <v>55</v>
      </c>
      <c r="AK36" s="18">
        <v>227</v>
      </c>
      <c r="AL36" s="22">
        <v>5.9639999999999986</v>
      </c>
      <c r="AM36" s="22">
        <v>6.7355600000000067</v>
      </c>
      <c r="AN36" s="22">
        <v>9</v>
      </c>
      <c r="AO36" s="22">
        <v>7.9475000000002183</v>
      </c>
      <c r="AP36" s="22">
        <v>6.2511042000000998</v>
      </c>
      <c r="AQ36" s="22">
        <v>7.1410548400000646</v>
      </c>
      <c r="AR36" s="22">
        <v>4.4551080000001093</v>
      </c>
      <c r="AS36" s="22">
        <v>7.1396899999999874</v>
      </c>
      <c r="AT36" s="22">
        <v>9</v>
      </c>
      <c r="AU36" s="22">
        <v>2.1905479999995805</v>
      </c>
      <c r="AV36" s="22">
        <v>6.2511042000000998</v>
      </c>
      <c r="AW36" s="22">
        <v>8.9387500000000131</v>
      </c>
      <c r="AX36" s="119">
        <v>6.3480343300000062</v>
      </c>
      <c r="BH36"/>
      <c r="BI36"/>
      <c r="BJ36"/>
      <c r="BK36"/>
      <c r="BL36"/>
      <c r="BM36"/>
    </row>
    <row r="37" spans="1:65" x14ac:dyDescent="0.2">
      <c r="A37" s="56" t="s">
        <v>92</v>
      </c>
      <c r="B37" s="30">
        <v>45363</v>
      </c>
      <c r="C37" s="30" t="s">
        <v>103</v>
      </c>
      <c r="D37" s="30" t="s">
        <v>100</v>
      </c>
      <c r="E37" s="128">
        <v>2023</v>
      </c>
      <c r="F37" s="33">
        <v>12</v>
      </c>
      <c r="G37" s="75" t="s">
        <v>67</v>
      </c>
      <c r="H37" s="75" t="s">
        <v>106</v>
      </c>
      <c r="I37" s="88">
        <v>300</v>
      </c>
      <c r="J37" s="101">
        <v>12.27</v>
      </c>
      <c r="K37" s="101">
        <v>12.65</v>
      </c>
      <c r="L37" s="88">
        <v>98</v>
      </c>
      <c r="M37" s="88">
        <v>59.5</v>
      </c>
      <c r="N37" s="88"/>
      <c r="O37" s="22">
        <v>462.75</v>
      </c>
      <c r="P37" s="22">
        <v>43.124797406807133</v>
      </c>
      <c r="Q37" s="22">
        <v>453.71</v>
      </c>
      <c r="R37" s="22">
        <v>41.991580525004956</v>
      </c>
      <c r="S37" s="22">
        <v>260.33999999999997</v>
      </c>
      <c r="T37" s="22">
        <v>250.38</v>
      </c>
      <c r="U37" s="22">
        <v>95.132793799156502</v>
      </c>
      <c r="V37" s="22">
        <v>9.9599999999999795</v>
      </c>
      <c r="W37" s="22">
        <v>4.7</v>
      </c>
      <c r="X37" s="22">
        <v>80.8</v>
      </c>
      <c r="Y37" s="22">
        <v>82.4</v>
      </c>
      <c r="Z37" s="22">
        <v>12.4</v>
      </c>
      <c r="AA37" s="18">
        <v>815</v>
      </c>
      <c r="AB37" s="22">
        <v>5.0999999999999996</v>
      </c>
      <c r="AC37" s="18">
        <v>41</v>
      </c>
      <c r="AD37" s="112">
        <v>1.4288000000000001</v>
      </c>
      <c r="AE37" s="18" t="s">
        <v>28</v>
      </c>
      <c r="AF37" s="18">
        <v>425</v>
      </c>
      <c r="AG37" s="22">
        <v>3.25</v>
      </c>
      <c r="AH37" s="112">
        <v>5.89</v>
      </c>
      <c r="AI37" s="22">
        <v>5</v>
      </c>
      <c r="AJ37" s="18">
        <v>49</v>
      </c>
      <c r="AK37" s="18">
        <v>214</v>
      </c>
      <c r="AL37" s="22">
        <v>5.3400000000000034</v>
      </c>
      <c r="AM37" s="22">
        <v>2.4352499999999822</v>
      </c>
      <c r="AN37" s="22">
        <v>9</v>
      </c>
      <c r="AO37" s="22">
        <v>8.9600000000000364</v>
      </c>
      <c r="AP37" s="22">
        <v>6.7686450000001059</v>
      </c>
      <c r="AQ37" s="22">
        <v>6.6460165000000266</v>
      </c>
      <c r="AR37" s="22">
        <v>3.7113000000008469</v>
      </c>
      <c r="AS37" s="22">
        <v>3.6246679999999998</v>
      </c>
      <c r="AT37" s="22">
        <v>9</v>
      </c>
      <c r="AU37" s="22">
        <v>5.133408000000145</v>
      </c>
      <c r="AV37" s="22">
        <v>6.7686450000001059</v>
      </c>
      <c r="AW37" s="22">
        <v>8.9549999999999983</v>
      </c>
      <c r="AX37" s="119">
        <v>6.1477443500002842</v>
      </c>
      <c r="BH37"/>
      <c r="BI37"/>
      <c r="BJ37"/>
      <c r="BK37"/>
      <c r="BL37"/>
      <c r="BM37"/>
    </row>
    <row r="38" spans="1:65" x14ac:dyDescent="0.2">
      <c r="A38" s="56" t="s">
        <v>92</v>
      </c>
      <c r="B38" s="30">
        <v>45363</v>
      </c>
      <c r="C38" s="30" t="s">
        <v>103</v>
      </c>
      <c r="D38" s="30" t="s">
        <v>100</v>
      </c>
      <c r="E38" s="128">
        <v>2023</v>
      </c>
      <c r="F38" s="33">
        <v>13</v>
      </c>
      <c r="G38" s="75" t="s">
        <v>33</v>
      </c>
      <c r="H38" s="75" t="s">
        <v>106</v>
      </c>
      <c r="I38" s="88">
        <v>300</v>
      </c>
      <c r="J38" s="101">
        <v>12.58</v>
      </c>
      <c r="K38" s="101">
        <v>12.9</v>
      </c>
      <c r="L38" s="88">
        <v>95.5</v>
      </c>
      <c r="M38" s="88">
        <v>28</v>
      </c>
      <c r="N38" s="88"/>
      <c r="O38" s="22">
        <v>458.43</v>
      </c>
      <c r="P38" s="22">
        <v>42.791702113736015</v>
      </c>
      <c r="Q38" s="22">
        <v>453.02</v>
      </c>
      <c r="R38" s="22">
        <v>42.108516180301095</v>
      </c>
      <c r="S38" s="22">
        <v>260.08</v>
      </c>
      <c r="T38" s="22">
        <v>250.6</v>
      </c>
      <c r="U38" s="22">
        <v>95.554030351559518</v>
      </c>
      <c r="V38" s="22">
        <v>9.4799999999999898</v>
      </c>
      <c r="W38" s="22">
        <v>4.7</v>
      </c>
      <c r="X38" s="22">
        <v>80.5</v>
      </c>
      <c r="Y38" s="22">
        <v>82.3</v>
      </c>
      <c r="Z38" s="22">
        <v>12.85</v>
      </c>
      <c r="AA38" s="18">
        <v>773</v>
      </c>
      <c r="AB38" s="22">
        <v>4.8</v>
      </c>
      <c r="AC38" s="18">
        <v>38</v>
      </c>
      <c r="AD38" s="112">
        <v>1.4668000000000001</v>
      </c>
      <c r="AE38" s="18" t="s">
        <v>28</v>
      </c>
      <c r="AF38" s="18">
        <v>386</v>
      </c>
      <c r="AG38" s="22">
        <v>2.75</v>
      </c>
      <c r="AH38" s="112">
        <v>5.9</v>
      </c>
      <c r="AI38" s="22">
        <v>4.5999999999999996</v>
      </c>
      <c r="AJ38" s="18">
        <v>57</v>
      </c>
      <c r="AK38" s="18">
        <v>194</v>
      </c>
      <c r="AL38" s="22">
        <v>5.3849999999999909</v>
      </c>
      <c r="AM38" s="22">
        <v>7.0840655999999882</v>
      </c>
      <c r="AN38" s="22">
        <v>9</v>
      </c>
      <c r="AO38" s="22">
        <v>8.9993750000003274</v>
      </c>
      <c r="AP38" s="22">
        <v>8.891929800000014</v>
      </c>
      <c r="AQ38" s="22">
        <v>7.7871208000000651</v>
      </c>
      <c r="AR38" s="22">
        <v>3.7627687499989406</v>
      </c>
      <c r="AS38" s="22">
        <v>7.4258419999999887</v>
      </c>
      <c r="AT38" s="22">
        <v>9</v>
      </c>
      <c r="AU38" s="22">
        <v>5.3846069999995052</v>
      </c>
      <c r="AV38" s="22">
        <v>8.891929800000014</v>
      </c>
      <c r="AW38" s="22">
        <v>7.7003081000000009</v>
      </c>
      <c r="AX38" s="119">
        <v>6.6987112099996331</v>
      </c>
      <c r="BH38"/>
      <c r="BI38"/>
      <c r="BJ38"/>
      <c r="BK38"/>
      <c r="BL38"/>
      <c r="BM38"/>
    </row>
    <row r="39" spans="1:65" x14ac:dyDescent="0.2">
      <c r="A39" s="56" t="s">
        <v>92</v>
      </c>
      <c r="B39" s="30">
        <v>45363</v>
      </c>
      <c r="C39" s="30" t="s">
        <v>103</v>
      </c>
      <c r="D39" s="30" t="s">
        <v>100</v>
      </c>
      <c r="E39" s="128">
        <v>2023</v>
      </c>
      <c r="F39" s="33">
        <v>14</v>
      </c>
      <c r="G39" s="75" t="s">
        <v>68</v>
      </c>
      <c r="H39" s="75" t="s">
        <v>106</v>
      </c>
      <c r="I39" s="88">
        <v>300</v>
      </c>
      <c r="J39" s="101">
        <v>12.61</v>
      </c>
      <c r="K39" s="101">
        <v>12.49</v>
      </c>
      <c r="L39" s="88">
        <v>99</v>
      </c>
      <c r="M39" s="88">
        <v>35</v>
      </c>
      <c r="N39" s="88"/>
      <c r="O39" s="22">
        <v>458.4</v>
      </c>
      <c r="P39" s="22">
        <v>42.807591623036643</v>
      </c>
      <c r="Q39" s="22">
        <v>453.82</v>
      </c>
      <c r="R39" s="22">
        <v>42.230399717949844</v>
      </c>
      <c r="S39" s="22">
        <v>261.92</v>
      </c>
      <c r="T39" s="22">
        <v>253.9</v>
      </c>
      <c r="U39" s="22">
        <v>96.845558225578813</v>
      </c>
      <c r="V39" s="22">
        <v>8.0200000000000102</v>
      </c>
      <c r="W39" s="22">
        <v>4.8</v>
      </c>
      <c r="X39" s="22">
        <v>80.900000000000006</v>
      </c>
      <c r="Y39" s="22">
        <v>82.1</v>
      </c>
      <c r="Z39" s="22">
        <v>12.3</v>
      </c>
      <c r="AA39" s="18">
        <v>752</v>
      </c>
      <c r="AB39" s="22">
        <v>4.7</v>
      </c>
      <c r="AC39" s="18">
        <v>38</v>
      </c>
      <c r="AD39" s="112">
        <v>1.4571000000000001</v>
      </c>
      <c r="AE39" s="18" t="s">
        <v>28</v>
      </c>
      <c r="AF39" s="18">
        <v>333</v>
      </c>
      <c r="AG39" s="22">
        <v>3.5</v>
      </c>
      <c r="AH39" s="112">
        <v>5.94</v>
      </c>
      <c r="AI39" s="22">
        <v>5.0999999999999996</v>
      </c>
      <c r="AJ39" s="18">
        <v>113</v>
      </c>
      <c r="AK39" s="18">
        <v>192</v>
      </c>
      <c r="AL39" s="22">
        <v>5.4300000000000068</v>
      </c>
      <c r="AM39" s="22">
        <v>9</v>
      </c>
      <c r="AN39" s="22">
        <v>8.0250000000000004</v>
      </c>
      <c r="AO39" s="22">
        <v>9</v>
      </c>
      <c r="AP39" s="22">
        <v>8.9695248000001015</v>
      </c>
      <c r="AQ39" s="22">
        <v>7.9064049600000219</v>
      </c>
      <c r="AR39" s="22">
        <v>3.8145749999994223</v>
      </c>
      <c r="AS39" s="22">
        <v>8.0581000000000031</v>
      </c>
      <c r="AT39" s="22">
        <v>8.0250000000000004</v>
      </c>
      <c r="AU39" s="22">
        <v>5.863503000000037</v>
      </c>
      <c r="AV39" s="22">
        <v>8.9695248000001015</v>
      </c>
      <c r="AW39" s="22">
        <v>7.364592499999997</v>
      </c>
      <c r="AX39" s="119">
        <v>6.5916503949998457</v>
      </c>
      <c r="BH39"/>
      <c r="BI39"/>
      <c r="BJ39"/>
      <c r="BK39"/>
      <c r="BL39"/>
      <c r="BM39"/>
    </row>
    <row r="40" spans="1:65" x14ac:dyDescent="0.2">
      <c r="A40" s="56" t="s">
        <v>92</v>
      </c>
      <c r="B40" s="30">
        <v>45363</v>
      </c>
      <c r="C40" s="30" t="s">
        <v>103</v>
      </c>
      <c r="D40" s="30" t="s">
        <v>100</v>
      </c>
      <c r="E40" s="128">
        <v>2023</v>
      </c>
      <c r="F40" s="33">
        <v>15</v>
      </c>
      <c r="G40" s="75" t="s">
        <v>97</v>
      </c>
      <c r="H40" s="75">
        <v>3</v>
      </c>
      <c r="I40" s="88">
        <v>300</v>
      </c>
      <c r="J40" s="101">
        <v>12.13</v>
      </c>
      <c r="K40" s="101">
        <v>12.39</v>
      </c>
      <c r="L40" s="88">
        <v>99.5</v>
      </c>
      <c r="M40" s="88">
        <v>37.5</v>
      </c>
      <c r="N40" s="88"/>
      <c r="O40" s="22">
        <v>474</v>
      </c>
      <c r="P40" s="22">
        <v>44.38607594936709</v>
      </c>
      <c r="Q40" s="22">
        <v>459.85</v>
      </c>
      <c r="R40" s="22">
        <v>42.67478525606176</v>
      </c>
      <c r="S40" s="22">
        <v>259.06</v>
      </c>
      <c r="T40" s="22">
        <v>249.87</v>
      </c>
      <c r="U40" s="22">
        <v>94.787754637532714</v>
      </c>
      <c r="V40" s="22">
        <v>9.1899999999999977</v>
      </c>
      <c r="W40" s="22">
        <v>4.2</v>
      </c>
      <c r="X40" s="22">
        <v>81.5</v>
      </c>
      <c r="Y40" s="22">
        <v>83.3</v>
      </c>
      <c r="Z40" s="22">
        <v>12</v>
      </c>
      <c r="AA40" s="18">
        <v>789</v>
      </c>
      <c r="AB40" s="22">
        <v>4.9000000000000004</v>
      </c>
      <c r="AC40" s="18">
        <v>41</v>
      </c>
      <c r="AD40" s="112">
        <v>1.4421999999999999</v>
      </c>
      <c r="AE40" s="18" t="s">
        <v>28</v>
      </c>
      <c r="AF40" s="18">
        <v>363</v>
      </c>
      <c r="AG40" s="22">
        <v>3.75</v>
      </c>
      <c r="AH40" s="112">
        <v>5.87</v>
      </c>
      <c r="AI40" s="22">
        <v>5</v>
      </c>
      <c r="AJ40" s="18">
        <v>43</v>
      </c>
      <c r="AK40" s="18">
        <v>201</v>
      </c>
      <c r="AL40" s="22">
        <v>6.6000000000000227</v>
      </c>
      <c r="AM40" s="22">
        <v>8.5188883999999945</v>
      </c>
      <c r="AN40" s="22">
        <v>9</v>
      </c>
      <c r="AO40" s="22">
        <v>8.0993750000006912</v>
      </c>
      <c r="AP40" s="22">
        <v>8.3924802000000227</v>
      </c>
      <c r="AQ40" s="22">
        <v>8.0262043000001473</v>
      </c>
      <c r="AR40" s="22">
        <v>5.2799999999997453</v>
      </c>
      <c r="AS40" s="22">
        <v>8.6111791999999809</v>
      </c>
      <c r="AT40" s="22">
        <v>9</v>
      </c>
      <c r="AU40" s="22">
        <v>2.5200870000003306</v>
      </c>
      <c r="AV40" s="22">
        <v>8.3924802000000227</v>
      </c>
      <c r="AW40" s="22">
        <v>8.5487500000000125</v>
      </c>
      <c r="AX40" s="119">
        <v>7.0383111499999593</v>
      </c>
      <c r="BH40"/>
      <c r="BI40"/>
      <c r="BJ40"/>
      <c r="BK40"/>
      <c r="BL40"/>
      <c r="BM40"/>
    </row>
    <row r="41" spans="1:65" x14ac:dyDescent="0.2">
      <c r="A41" s="56" t="s">
        <v>92</v>
      </c>
      <c r="B41" s="30">
        <v>45363</v>
      </c>
      <c r="C41" s="30" t="s">
        <v>103</v>
      </c>
      <c r="D41" s="30" t="s">
        <v>100</v>
      </c>
      <c r="E41" s="128">
        <v>2023</v>
      </c>
      <c r="F41" s="33">
        <v>16</v>
      </c>
      <c r="G41" s="75" t="s">
        <v>36</v>
      </c>
      <c r="H41" s="75">
        <v>2</v>
      </c>
      <c r="I41" s="88">
        <v>300</v>
      </c>
      <c r="J41" s="101">
        <v>12.59</v>
      </c>
      <c r="K41" s="101">
        <v>12.95</v>
      </c>
      <c r="L41" s="88">
        <v>95</v>
      </c>
      <c r="M41" s="88">
        <v>12</v>
      </c>
      <c r="N41" s="88"/>
      <c r="O41" s="22">
        <v>451.01</v>
      </c>
      <c r="P41" s="22">
        <v>41.857165029600225</v>
      </c>
      <c r="Q41" s="22">
        <v>454.21</v>
      </c>
      <c r="R41" s="22">
        <v>42.266792893155142</v>
      </c>
      <c r="S41" s="22">
        <v>258.88</v>
      </c>
      <c r="T41" s="22">
        <v>248.66</v>
      </c>
      <c r="U41" s="22">
        <v>94.825153491210003</v>
      </c>
      <c r="V41" s="22">
        <v>10.219999999999999</v>
      </c>
      <c r="W41" s="22">
        <v>4.5999999999999996</v>
      </c>
      <c r="X41" s="22">
        <v>79.900000000000006</v>
      </c>
      <c r="Y41" s="22">
        <v>81.599999999999994</v>
      </c>
      <c r="Z41" s="22">
        <v>12.67</v>
      </c>
      <c r="AA41" s="18">
        <v>801</v>
      </c>
      <c r="AB41" s="22">
        <v>5</v>
      </c>
      <c r="AC41" s="18">
        <v>40</v>
      </c>
      <c r="AD41" s="112">
        <v>1.4572000000000001</v>
      </c>
      <c r="AE41" s="18" t="s">
        <v>28</v>
      </c>
      <c r="AF41" s="18">
        <v>427</v>
      </c>
      <c r="AG41" s="22">
        <v>2.75</v>
      </c>
      <c r="AH41" s="112">
        <v>5.93</v>
      </c>
      <c r="AI41" s="22">
        <v>4.5</v>
      </c>
      <c r="AJ41" s="18">
        <v>95</v>
      </c>
      <c r="AK41" s="18">
        <v>173</v>
      </c>
      <c r="AL41" s="22">
        <v>3.2069999999999936</v>
      </c>
      <c r="AM41" s="22">
        <v>2.1217043999999845</v>
      </c>
      <c r="AN41" s="22">
        <v>9</v>
      </c>
      <c r="AO41" s="22">
        <v>8.9600000000000364</v>
      </c>
      <c r="AP41" s="22">
        <v>7.7679762000001347</v>
      </c>
      <c r="AQ41" s="22">
        <v>6.265600900000031</v>
      </c>
      <c r="AR41" s="22">
        <v>1.6588207499999044</v>
      </c>
      <c r="AS41" s="22">
        <v>3.3689903999999871</v>
      </c>
      <c r="AT41" s="22">
        <v>9</v>
      </c>
      <c r="AU41" s="22">
        <v>6.9236479999999574</v>
      </c>
      <c r="AV41" s="22">
        <v>7.7679762000001347</v>
      </c>
      <c r="AW41" s="22">
        <v>4.2009499999999989</v>
      </c>
      <c r="AX41" s="119">
        <v>5.1222489949999863</v>
      </c>
      <c r="BH41"/>
      <c r="BI41"/>
      <c r="BJ41"/>
      <c r="BK41"/>
      <c r="BL41"/>
      <c r="BM41"/>
    </row>
    <row r="42" spans="1:65" x14ac:dyDescent="0.2">
      <c r="A42" s="56" t="s">
        <v>92</v>
      </c>
      <c r="B42" s="30">
        <v>45363</v>
      </c>
      <c r="C42" s="30" t="s">
        <v>103</v>
      </c>
      <c r="D42" s="30" t="s">
        <v>100</v>
      </c>
      <c r="E42" s="128">
        <v>2023</v>
      </c>
      <c r="F42" s="34">
        <v>17</v>
      </c>
      <c r="G42" s="77" t="s">
        <v>37</v>
      </c>
      <c r="H42" s="77">
        <v>2</v>
      </c>
      <c r="I42" s="88">
        <v>300</v>
      </c>
      <c r="J42" s="102">
        <v>12.32</v>
      </c>
      <c r="K42" s="102">
        <v>12.21</v>
      </c>
      <c r="L42" s="106">
        <v>98</v>
      </c>
      <c r="M42" s="106">
        <v>70.5</v>
      </c>
      <c r="N42" s="106"/>
      <c r="O42" s="23">
        <v>455.03</v>
      </c>
      <c r="P42" s="23">
        <v>42.192822451266942</v>
      </c>
      <c r="Q42" s="23">
        <v>452.59</v>
      </c>
      <c r="R42" s="23">
        <v>41.881172805408859</v>
      </c>
      <c r="S42" s="23">
        <v>262.67</v>
      </c>
      <c r="T42" s="23">
        <v>254.11</v>
      </c>
      <c r="U42" s="23">
        <v>96.605079075425778</v>
      </c>
      <c r="V42" s="23">
        <v>8.5600000000000023</v>
      </c>
      <c r="W42" s="23">
        <v>5</v>
      </c>
      <c r="X42" s="23">
        <v>81.3</v>
      </c>
      <c r="Y42" s="23">
        <v>81.599999999999994</v>
      </c>
      <c r="Z42" s="23">
        <v>11.77</v>
      </c>
      <c r="AA42" s="19">
        <v>760</v>
      </c>
      <c r="AB42" s="23">
        <v>4.8</v>
      </c>
      <c r="AC42" s="19">
        <v>40</v>
      </c>
      <c r="AD42" s="113">
        <v>1.494</v>
      </c>
      <c r="AE42" s="19" t="s">
        <v>28</v>
      </c>
      <c r="AF42" s="19">
        <v>412</v>
      </c>
      <c r="AG42" s="23">
        <v>3.5</v>
      </c>
      <c r="AH42" s="113">
        <v>6</v>
      </c>
      <c r="AI42" s="23">
        <v>7</v>
      </c>
      <c r="AJ42" s="19">
        <v>146</v>
      </c>
      <c r="AK42" s="19">
        <v>185</v>
      </c>
      <c r="AL42" s="23">
        <v>5.5169999999999959</v>
      </c>
      <c r="AM42" s="23">
        <v>4.2945984000000266</v>
      </c>
      <c r="AN42" s="23">
        <v>5.5500000000000007</v>
      </c>
      <c r="AO42" s="23">
        <v>8.9600000000000364</v>
      </c>
      <c r="AP42" s="23">
        <v>9</v>
      </c>
      <c r="AQ42" s="23">
        <v>6.7254397600000102</v>
      </c>
      <c r="AR42" s="23">
        <v>3.9156907500000671</v>
      </c>
      <c r="AS42" s="23">
        <v>5.1421163999999919</v>
      </c>
      <c r="AT42" s="23">
        <v>5.5500000000000007</v>
      </c>
      <c r="AU42" s="23">
        <v>6.9236479999999574</v>
      </c>
      <c r="AV42" s="23">
        <v>9</v>
      </c>
      <c r="AW42" s="23">
        <v>6.1936387999999987</v>
      </c>
      <c r="AX42" s="120">
        <v>5.7703294850000146</v>
      </c>
      <c r="BH42"/>
      <c r="BI42"/>
      <c r="BJ42"/>
      <c r="BK42"/>
      <c r="BL42"/>
      <c r="BM42"/>
    </row>
    <row r="43" spans="1:65" x14ac:dyDescent="0.2">
      <c r="A43" s="56" t="s">
        <v>92</v>
      </c>
      <c r="B43" s="30">
        <v>45363</v>
      </c>
      <c r="C43" s="30" t="s">
        <v>103</v>
      </c>
      <c r="D43" s="30" t="s">
        <v>100</v>
      </c>
      <c r="E43" s="128">
        <v>2023</v>
      </c>
      <c r="F43" s="34">
        <v>18</v>
      </c>
      <c r="G43" s="77" t="s">
        <v>38</v>
      </c>
      <c r="H43" s="77">
        <v>2</v>
      </c>
      <c r="I43" s="88">
        <v>300</v>
      </c>
      <c r="J43" s="102">
        <v>12.28</v>
      </c>
      <c r="K43" s="102">
        <v>13.26</v>
      </c>
      <c r="L43" s="106">
        <v>97.5</v>
      </c>
      <c r="M43" s="106">
        <v>29.5</v>
      </c>
      <c r="N43" s="106"/>
      <c r="O43" s="23">
        <v>450.76</v>
      </c>
      <c r="P43" s="23">
        <v>41.618599698287348</v>
      </c>
      <c r="Q43" s="23">
        <v>451.23</v>
      </c>
      <c r="R43" s="23">
        <v>41.679409613722498</v>
      </c>
      <c r="S43" s="23">
        <v>262.49</v>
      </c>
      <c r="T43" s="23">
        <v>253.62</v>
      </c>
      <c r="U43" s="23">
        <v>96.374829001367999</v>
      </c>
      <c r="V43" s="23">
        <v>8.8700000000000045</v>
      </c>
      <c r="W43" s="23">
        <v>5.2</v>
      </c>
      <c r="X43" s="23">
        <v>79.2</v>
      </c>
      <c r="Y43" s="23">
        <v>81.900000000000006</v>
      </c>
      <c r="Z43" s="23">
        <v>13.13</v>
      </c>
      <c r="AA43" s="19">
        <v>742</v>
      </c>
      <c r="AB43" s="23">
        <v>4.5999999999999996</v>
      </c>
      <c r="AC43" s="19">
        <v>35</v>
      </c>
      <c r="AD43" s="113">
        <v>1.4532</v>
      </c>
      <c r="AE43" s="19" t="s">
        <v>28</v>
      </c>
      <c r="AF43" s="19">
        <v>517</v>
      </c>
      <c r="AG43" s="23">
        <v>2.75</v>
      </c>
      <c r="AH43" s="113">
        <v>6</v>
      </c>
      <c r="AI43" s="23">
        <v>5.2</v>
      </c>
      <c r="AJ43" s="19">
        <v>136</v>
      </c>
      <c r="AK43" s="19">
        <v>167</v>
      </c>
      <c r="AL43" s="23">
        <v>2.0730000000000075</v>
      </c>
      <c r="AM43" s="23">
        <v>0</v>
      </c>
      <c r="AN43" s="23">
        <v>6.3000000000000007</v>
      </c>
      <c r="AO43" s="23">
        <v>9</v>
      </c>
      <c r="AP43" s="23">
        <v>8.775896800000055</v>
      </c>
      <c r="AQ43" s="23">
        <v>5.3334293600000136</v>
      </c>
      <c r="AR43" s="23">
        <v>0.87636074999954872</v>
      </c>
      <c r="AS43" s="23">
        <v>0</v>
      </c>
      <c r="AT43" s="23">
        <v>6.3000000000000007</v>
      </c>
      <c r="AU43" s="23">
        <v>6.3110630000001038</v>
      </c>
      <c r="AV43" s="23">
        <v>8.775896800000055</v>
      </c>
      <c r="AW43" s="23">
        <v>3.211549999999999</v>
      </c>
      <c r="AX43" s="120">
        <v>3.9521315449998831</v>
      </c>
      <c r="BH43"/>
      <c r="BI43"/>
      <c r="BJ43"/>
      <c r="BK43"/>
      <c r="BL43"/>
      <c r="BM43"/>
    </row>
    <row r="44" spans="1:65" x14ac:dyDescent="0.2">
      <c r="A44" s="56" t="s">
        <v>92</v>
      </c>
      <c r="B44" s="30">
        <v>45363</v>
      </c>
      <c r="C44" s="30" t="s">
        <v>103</v>
      </c>
      <c r="D44" s="30" t="s">
        <v>100</v>
      </c>
      <c r="E44" s="128">
        <v>2023</v>
      </c>
      <c r="F44" s="34">
        <v>19</v>
      </c>
      <c r="G44" s="77" t="s">
        <v>39</v>
      </c>
      <c r="H44" s="77">
        <v>2</v>
      </c>
      <c r="I44" s="88">
        <v>300</v>
      </c>
      <c r="J44" s="102">
        <v>12.55</v>
      </c>
      <c r="K44" s="102">
        <v>12.05</v>
      </c>
      <c r="L44" s="106">
        <v>98.5</v>
      </c>
      <c r="M44" s="106">
        <v>43.5</v>
      </c>
      <c r="N44" s="106"/>
      <c r="O44" s="23">
        <v>455.1</v>
      </c>
      <c r="P44" s="23">
        <v>42.353328938694787</v>
      </c>
      <c r="Q44" s="23">
        <v>452.63</v>
      </c>
      <c r="R44" s="23">
        <v>42.03875129796964</v>
      </c>
      <c r="S44" s="23">
        <v>262.3</v>
      </c>
      <c r="T44" s="23">
        <v>253.31</v>
      </c>
      <c r="U44" s="23">
        <v>96.55422145988183</v>
      </c>
      <c r="V44" s="23">
        <v>8.9900000000000091</v>
      </c>
      <c r="W44" s="23">
        <v>5.4</v>
      </c>
      <c r="X44" s="23">
        <v>81.099999999999994</v>
      </c>
      <c r="Y44" s="23">
        <v>83.6</v>
      </c>
      <c r="Z44" s="23">
        <v>12.1</v>
      </c>
      <c r="AA44" s="19">
        <v>779</v>
      </c>
      <c r="AB44" s="23">
        <v>4.9000000000000004</v>
      </c>
      <c r="AC44" s="19">
        <v>40</v>
      </c>
      <c r="AD44" s="113">
        <v>1.4191</v>
      </c>
      <c r="AE44" s="19" t="s">
        <v>28</v>
      </c>
      <c r="AF44" s="19">
        <v>441</v>
      </c>
      <c r="AG44" s="23">
        <v>2.75</v>
      </c>
      <c r="AH44" s="113">
        <v>6</v>
      </c>
      <c r="AI44" s="23">
        <v>5.6</v>
      </c>
      <c r="AJ44" s="19">
        <v>33</v>
      </c>
      <c r="AK44" s="19">
        <v>200</v>
      </c>
      <c r="AL44" s="23">
        <v>5.6099999999999568</v>
      </c>
      <c r="AM44" s="23">
        <v>0</v>
      </c>
      <c r="AN44" s="23">
        <v>9</v>
      </c>
      <c r="AO44" s="23">
        <v>7.6100000000001273</v>
      </c>
      <c r="AP44" s="23">
        <v>8.7492642000000842</v>
      </c>
      <c r="AQ44" s="23">
        <v>6.4743528400000319</v>
      </c>
      <c r="AR44" s="23">
        <v>4.0251749999988533</v>
      </c>
      <c r="AS44" s="23">
        <v>1.4133079999999865</v>
      </c>
      <c r="AT44" s="23">
        <v>9</v>
      </c>
      <c r="AU44" s="23">
        <v>1.5079680000003464</v>
      </c>
      <c r="AV44" s="23">
        <v>8.7492642000000842</v>
      </c>
      <c r="AW44" s="23">
        <v>8.5000000000000142</v>
      </c>
      <c r="AX44" s="120">
        <v>5.8870697299997037</v>
      </c>
      <c r="BH44"/>
      <c r="BI44"/>
      <c r="BJ44"/>
      <c r="BK44"/>
      <c r="BL44"/>
      <c r="BM44"/>
    </row>
    <row r="45" spans="1:65" x14ac:dyDescent="0.2">
      <c r="A45" s="56" t="s">
        <v>92</v>
      </c>
      <c r="B45" s="30">
        <v>45363</v>
      </c>
      <c r="C45" s="30" t="s">
        <v>103</v>
      </c>
      <c r="D45" s="30" t="s">
        <v>100</v>
      </c>
      <c r="E45" s="128">
        <v>2023</v>
      </c>
      <c r="F45" s="34">
        <v>20</v>
      </c>
      <c r="G45" s="77" t="s">
        <v>41</v>
      </c>
      <c r="H45" s="77">
        <v>1</v>
      </c>
      <c r="I45" s="88">
        <v>300</v>
      </c>
      <c r="J45" s="102">
        <v>12.28</v>
      </c>
      <c r="K45" s="102">
        <v>11.55</v>
      </c>
      <c r="L45" s="106">
        <v>95</v>
      </c>
      <c r="M45" s="106">
        <v>33.5</v>
      </c>
      <c r="N45" s="106"/>
      <c r="O45" s="23">
        <v>464.84</v>
      </c>
      <c r="P45" s="23">
        <v>43.386971861285609</v>
      </c>
      <c r="Q45" s="23">
        <v>454.95</v>
      </c>
      <c r="R45" s="23">
        <v>42.156280909990116</v>
      </c>
      <c r="S45" s="23">
        <v>262.47000000000003</v>
      </c>
      <c r="T45" s="23">
        <v>252.29</v>
      </c>
      <c r="U45" s="23">
        <v>95.869433044535654</v>
      </c>
      <c r="V45" s="23">
        <v>10.180000000000035</v>
      </c>
      <c r="W45" s="23">
        <v>5.3</v>
      </c>
      <c r="X45" s="23">
        <v>78.8</v>
      </c>
      <c r="Y45" s="23">
        <v>86.1</v>
      </c>
      <c r="Z45" s="23">
        <v>11.37</v>
      </c>
      <c r="AA45" s="19">
        <v>781</v>
      </c>
      <c r="AB45" s="23">
        <v>4.9000000000000004</v>
      </c>
      <c r="AC45" s="19">
        <v>43</v>
      </c>
      <c r="AD45" s="113">
        <v>1.405</v>
      </c>
      <c r="AE45" s="19" t="s">
        <v>28</v>
      </c>
      <c r="AF45" s="19">
        <v>441</v>
      </c>
      <c r="AG45" s="23">
        <v>2.75</v>
      </c>
      <c r="AH45" s="113">
        <v>6.01</v>
      </c>
      <c r="AI45" s="23">
        <v>6.7</v>
      </c>
      <c r="AJ45" s="19">
        <v>87</v>
      </c>
      <c r="AK45" s="19">
        <v>212</v>
      </c>
      <c r="AL45" s="23">
        <v>0</v>
      </c>
      <c r="AM45" s="23">
        <v>0</v>
      </c>
      <c r="AN45" s="23">
        <v>9</v>
      </c>
      <c r="AO45" s="23">
        <v>0</v>
      </c>
      <c r="AP45" s="23">
        <v>8.6898082000000159</v>
      </c>
      <c r="AQ45" s="23">
        <v>3.5379616400000033</v>
      </c>
      <c r="AR45" s="23">
        <v>0</v>
      </c>
      <c r="AS45" s="23">
        <v>1.4133079999999865</v>
      </c>
      <c r="AT45" s="23">
        <v>9</v>
      </c>
      <c r="AU45" s="23">
        <v>0</v>
      </c>
      <c r="AV45" s="23">
        <v>8.6898082000000159</v>
      </c>
      <c r="AW45" s="23">
        <v>8.9200000000000088</v>
      </c>
      <c r="AX45" s="120">
        <v>4.5828020300000025</v>
      </c>
      <c r="BH45"/>
      <c r="BI45"/>
      <c r="BJ45"/>
      <c r="BK45"/>
      <c r="BL45"/>
      <c r="BM45"/>
    </row>
    <row r="46" spans="1:65" x14ac:dyDescent="0.2">
      <c r="A46" s="56" t="s">
        <v>92</v>
      </c>
      <c r="B46" s="30">
        <v>45363</v>
      </c>
      <c r="C46" s="30" t="s">
        <v>103</v>
      </c>
      <c r="D46" s="30" t="s">
        <v>100</v>
      </c>
      <c r="E46" s="128">
        <v>2023</v>
      </c>
      <c r="F46" s="34">
        <v>21</v>
      </c>
      <c r="G46" s="77" t="s">
        <v>42</v>
      </c>
      <c r="H46" s="77">
        <v>1</v>
      </c>
      <c r="I46" s="88">
        <v>300</v>
      </c>
      <c r="J46" s="102">
        <v>12.4</v>
      </c>
      <c r="K46" s="102">
        <v>11.69</v>
      </c>
      <c r="L46" s="106">
        <v>97</v>
      </c>
      <c r="M46" s="106">
        <v>38.5</v>
      </c>
      <c r="N46" s="106"/>
      <c r="O46" s="23">
        <v>467.66</v>
      </c>
      <c r="P46" s="23">
        <v>43.805328657571742</v>
      </c>
      <c r="Q46" s="23">
        <v>453.81</v>
      </c>
      <c r="R46" s="23">
        <v>42.090302108812054</v>
      </c>
      <c r="S46" s="23">
        <v>262.73</v>
      </c>
      <c r="T46" s="23">
        <v>254.39</v>
      </c>
      <c r="U46" s="23">
        <v>96.799847792998477</v>
      </c>
      <c r="V46" s="23">
        <v>8.3400000000000318</v>
      </c>
      <c r="W46" s="23">
        <v>5.3</v>
      </c>
      <c r="X46" s="23">
        <v>81.7</v>
      </c>
      <c r="Y46" s="23">
        <v>84.8</v>
      </c>
      <c r="Z46" s="23">
        <v>11.79</v>
      </c>
      <c r="AA46" s="19">
        <v>802</v>
      </c>
      <c r="AB46" s="23">
        <v>5</v>
      </c>
      <c r="AC46" s="19">
        <v>43</v>
      </c>
      <c r="AD46" s="113">
        <v>1.4116</v>
      </c>
      <c r="AE46" s="19" t="s">
        <v>29</v>
      </c>
      <c r="AF46" s="19">
        <v>432</v>
      </c>
      <c r="AG46" s="23">
        <v>2.75</v>
      </c>
      <c r="AH46" s="113">
        <v>6</v>
      </c>
      <c r="AI46" s="23">
        <v>6.3</v>
      </c>
      <c r="AJ46" s="19">
        <v>32</v>
      </c>
      <c r="AK46" s="19">
        <v>202</v>
      </c>
      <c r="AL46" s="23">
        <v>6.7590000000000146</v>
      </c>
      <c r="AM46" s="23">
        <v>1.3057663999999676</v>
      </c>
      <c r="AN46" s="23">
        <v>9</v>
      </c>
      <c r="AO46" s="23">
        <v>4.6400000000003274</v>
      </c>
      <c r="AP46" s="23">
        <v>7.7062648000000422</v>
      </c>
      <c r="AQ46" s="23">
        <v>6.1548679200000729</v>
      </c>
      <c r="AR46" s="23">
        <v>5.4967567500007135</v>
      </c>
      <c r="AS46" s="23">
        <v>2.703868399999962</v>
      </c>
      <c r="AT46" s="23">
        <v>9</v>
      </c>
      <c r="AU46" s="23">
        <v>0</v>
      </c>
      <c r="AV46" s="23">
        <v>7.7062648000000422</v>
      </c>
      <c r="AW46" s="23">
        <v>8.595000000000006</v>
      </c>
      <c r="AX46" s="120">
        <v>6.1646035850002177</v>
      </c>
      <c r="BH46"/>
      <c r="BI46"/>
      <c r="BJ46"/>
      <c r="BK46"/>
      <c r="BL46"/>
      <c r="BM46"/>
    </row>
    <row r="47" spans="1:65" x14ac:dyDescent="0.2">
      <c r="A47" s="56" t="s">
        <v>92</v>
      </c>
      <c r="B47" s="30">
        <v>45363</v>
      </c>
      <c r="C47" s="30" t="s">
        <v>103</v>
      </c>
      <c r="D47" s="30" t="s">
        <v>100</v>
      </c>
      <c r="E47" s="128">
        <v>2023</v>
      </c>
      <c r="F47" s="34">
        <v>22</v>
      </c>
      <c r="G47" s="77" t="s">
        <v>43</v>
      </c>
      <c r="H47" s="77">
        <v>1</v>
      </c>
      <c r="I47" s="88">
        <v>300</v>
      </c>
      <c r="J47" s="102">
        <v>12.43</v>
      </c>
      <c r="K47" s="102">
        <v>12.53</v>
      </c>
      <c r="L47" s="106">
        <v>94.5</v>
      </c>
      <c r="M47" s="106">
        <v>25</v>
      </c>
      <c r="N47" s="106"/>
      <c r="O47" s="23">
        <v>457.98</v>
      </c>
      <c r="P47" s="23">
        <v>42.637233066946159</v>
      </c>
      <c r="Q47" s="23">
        <v>453.22</v>
      </c>
      <c r="R47" s="23">
        <v>42.034773399232165</v>
      </c>
      <c r="S47" s="23">
        <v>262.62</v>
      </c>
      <c r="T47" s="23">
        <v>251.73</v>
      </c>
      <c r="U47" s="23">
        <v>95.820486467968493</v>
      </c>
      <c r="V47" s="23">
        <v>10.890000000000015</v>
      </c>
      <c r="W47" s="23">
        <v>5.2</v>
      </c>
      <c r="X47" s="23">
        <v>82.5</v>
      </c>
      <c r="Y47" s="23">
        <v>84.6</v>
      </c>
      <c r="Z47" s="23">
        <v>12.3</v>
      </c>
      <c r="AA47" s="19">
        <v>859</v>
      </c>
      <c r="AB47" s="23">
        <v>5.4</v>
      </c>
      <c r="AC47" s="19">
        <v>44</v>
      </c>
      <c r="AD47" s="113">
        <v>1.4446000000000001</v>
      </c>
      <c r="AE47" s="19" t="s">
        <v>28</v>
      </c>
      <c r="AF47" s="19">
        <v>458</v>
      </c>
      <c r="AG47" s="23">
        <v>3.25</v>
      </c>
      <c r="AH47" s="113">
        <v>5.9</v>
      </c>
      <c r="AI47" s="23">
        <v>6.6</v>
      </c>
      <c r="AJ47" s="19">
        <v>92</v>
      </c>
      <c r="AK47" s="19">
        <v>237</v>
      </c>
      <c r="AL47" s="23">
        <v>9</v>
      </c>
      <c r="AM47" s="23">
        <v>0</v>
      </c>
      <c r="AN47" s="23">
        <v>9</v>
      </c>
      <c r="AO47" s="23">
        <v>5.2475000000004002</v>
      </c>
      <c r="AP47" s="23">
        <v>1.7297122000000513</v>
      </c>
      <c r="AQ47" s="23">
        <v>5.4454424400000905</v>
      </c>
      <c r="AR47" s="23">
        <v>9</v>
      </c>
      <c r="AS47" s="23">
        <v>0</v>
      </c>
      <c r="AT47" s="23">
        <v>9</v>
      </c>
      <c r="AU47" s="23">
        <v>0</v>
      </c>
      <c r="AV47" s="23">
        <v>1.7297122000000513</v>
      </c>
      <c r="AW47" s="23">
        <v>8.6387500000000159</v>
      </c>
      <c r="AX47" s="120">
        <v>6.0552693300000096</v>
      </c>
      <c r="BH47"/>
      <c r="BI47"/>
      <c r="BJ47"/>
      <c r="BK47"/>
      <c r="BL47"/>
      <c r="BM47"/>
    </row>
    <row r="48" spans="1:65" x14ac:dyDescent="0.2">
      <c r="A48" s="56" t="s">
        <v>92</v>
      </c>
      <c r="B48" s="30">
        <v>45363</v>
      </c>
      <c r="C48" s="30" t="s">
        <v>103</v>
      </c>
      <c r="D48" s="30" t="s">
        <v>100</v>
      </c>
      <c r="E48" s="128">
        <v>2023</v>
      </c>
      <c r="F48" s="34">
        <v>23</v>
      </c>
      <c r="G48" s="77" t="s">
        <v>47</v>
      </c>
      <c r="H48" s="77">
        <v>1</v>
      </c>
      <c r="I48" s="88">
        <v>300</v>
      </c>
      <c r="J48" s="102">
        <v>12.44</v>
      </c>
      <c r="K48" s="102">
        <v>13.33</v>
      </c>
      <c r="L48" s="106">
        <v>96.5</v>
      </c>
      <c r="M48" s="106">
        <v>33.5</v>
      </c>
      <c r="N48" s="106"/>
      <c r="O48" s="23">
        <v>454.96</v>
      </c>
      <c r="P48" s="23">
        <v>42.263056092843321</v>
      </c>
      <c r="Q48" s="23">
        <v>455.83</v>
      </c>
      <c r="R48" s="23">
        <v>42.373253186494964</v>
      </c>
      <c r="S48" s="23">
        <v>258.5</v>
      </c>
      <c r="T48" s="23">
        <v>249.67</v>
      </c>
      <c r="U48" s="23">
        <v>95.047205725597678</v>
      </c>
      <c r="V48" s="23">
        <v>8.8300000000000125</v>
      </c>
      <c r="W48" s="23">
        <v>4.9000000000000004</v>
      </c>
      <c r="X48" s="23">
        <v>80.7</v>
      </c>
      <c r="Y48" s="23">
        <v>82.3</v>
      </c>
      <c r="Z48" s="23">
        <v>13.35</v>
      </c>
      <c r="AA48" s="19">
        <v>862</v>
      </c>
      <c r="AB48" s="23">
        <v>5.4</v>
      </c>
      <c r="AC48" s="19">
        <v>40</v>
      </c>
      <c r="AD48" s="113">
        <v>1.4702</v>
      </c>
      <c r="AE48" s="19" t="s">
        <v>28</v>
      </c>
      <c r="AF48" s="19">
        <v>441</v>
      </c>
      <c r="AG48" s="23">
        <v>2.75</v>
      </c>
      <c r="AH48" s="113">
        <v>5.92</v>
      </c>
      <c r="AI48" s="23">
        <v>6.7</v>
      </c>
      <c r="AJ48" s="19">
        <v>81</v>
      </c>
      <c r="AK48" s="19">
        <v>219</v>
      </c>
      <c r="AL48" s="23">
        <v>7.0349999999999966</v>
      </c>
      <c r="AM48" s="23">
        <v>0</v>
      </c>
      <c r="AN48" s="23">
        <v>9</v>
      </c>
      <c r="AO48" s="23">
        <v>8.9993750000003274</v>
      </c>
      <c r="AP48" s="23">
        <v>1.2812728000000675</v>
      </c>
      <c r="AQ48" s="23">
        <v>5.6148795600000785</v>
      </c>
      <c r="AR48" s="23">
        <v>5.8830187499988824</v>
      </c>
      <c r="AS48" s="23">
        <v>1.4133079999999865</v>
      </c>
      <c r="AT48" s="23">
        <v>9</v>
      </c>
      <c r="AU48" s="23">
        <v>5.3846069999995052</v>
      </c>
      <c r="AV48" s="23">
        <v>1.2812728000000675</v>
      </c>
      <c r="AW48" s="23">
        <v>8.9987500000000011</v>
      </c>
      <c r="AX48" s="120">
        <v>5.7867005449996238</v>
      </c>
      <c r="BH48"/>
      <c r="BI48"/>
      <c r="BJ48"/>
      <c r="BK48"/>
      <c r="BL48"/>
      <c r="BM48"/>
    </row>
    <row r="49" spans="1:65" ht="13.5" thickBot="1" x14ac:dyDescent="0.25">
      <c r="A49" s="56" t="s">
        <v>92</v>
      </c>
      <c r="B49" s="31">
        <v>45363</v>
      </c>
      <c r="C49" s="30" t="s">
        <v>103</v>
      </c>
      <c r="D49" s="30" t="s">
        <v>100</v>
      </c>
      <c r="E49" s="128">
        <v>2023</v>
      </c>
      <c r="F49" s="35">
        <v>24</v>
      </c>
      <c r="G49" s="77" t="s">
        <v>48</v>
      </c>
      <c r="H49" s="77">
        <v>1</v>
      </c>
      <c r="I49" s="88">
        <v>300</v>
      </c>
      <c r="J49" s="102">
        <v>12.35</v>
      </c>
      <c r="K49" s="102">
        <v>12.49</v>
      </c>
      <c r="L49" s="106">
        <v>97.5</v>
      </c>
      <c r="M49" s="106">
        <v>49</v>
      </c>
      <c r="N49" s="106"/>
      <c r="O49" s="23">
        <v>467.98</v>
      </c>
      <c r="P49" s="23">
        <v>43.811701354758753</v>
      </c>
      <c r="Q49" s="23">
        <v>467.81</v>
      </c>
      <c r="R49" s="23">
        <v>43.791282785746354</v>
      </c>
      <c r="S49" s="23">
        <v>259.25</v>
      </c>
      <c r="T49" s="23">
        <v>251.99</v>
      </c>
      <c r="U49" s="23">
        <v>95.831907206693288</v>
      </c>
      <c r="V49" s="23">
        <v>7.2599999999999909</v>
      </c>
      <c r="W49" s="23">
        <v>4.8</v>
      </c>
      <c r="X49" s="23">
        <v>81.599999999999994</v>
      </c>
      <c r="Y49" s="23">
        <v>82.3</v>
      </c>
      <c r="Z49" s="23">
        <v>12.16</v>
      </c>
      <c r="AA49" s="19">
        <v>778</v>
      </c>
      <c r="AB49" s="23">
        <v>4.9000000000000004</v>
      </c>
      <c r="AC49" s="19">
        <v>40</v>
      </c>
      <c r="AD49" s="113">
        <v>1.4691000000000001</v>
      </c>
      <c r="AE49" s="19" t="s">
        <v>29</v>
      </c>
      <c r="AF49" s="19">
        <v>392</v>
      </c>
      <c r="AG49" s="23">
        <v>4</v>
      </c>
      <c r="AH49" s="113">
        <v>5.98</v>
      </c>
      <c r="AI49" s="23">
        <v>8.1999999999999993</v>
      </c>
      <c r="AJ49" s="19">
        <v>97</v>
      </c>
      <c r="AK49" s="19">
        <v>202</v>
      </c>
      <c r="AL49" s="23">
        <v>7.23599999999999</v>
      </c>
      <c r="AM49" s="23">
        <v>6.550310400000015</v>
      </c>
      <c r="AN49" s="23">
        <v>9</v>
      </c>
      <c r="AO49" s="23">
        <v>8.9993750000003274</v>
      </c>
      <c r="AP49" s="23">
        <v>8.7767608000000337</v>
      </c>
      <c r="AQ49" s="23">
        <v>8.1467737200000716</v>
      </c>
      <c r="AR49" s="23">
        <v>6.1723080000001573</v>
      </c>
      <c r="AS49" s="23">
        <v>6.9877244000000047</v>
      </c>
      <c r="AT49" s="23">
        <v>9</v>
      </c>
      <c r="AU49" s="23">
        <v>5.3846069999995052</v>
      </c>
      <c r="AV49" s="23">
        <v>8.7767608000000337</v>
      </c>
      <c r="AW49" s="23">
        <v>8.595000000000006</v>
      </c>
      <c r="AX49" s="124">
        <v>7.4946896600000041</v>
      </c>
      <c r="BH49"/>
      <c r="BI49"/>
      <c r="BJ49"/>
      <c r="BK49"/>
      <c r="BL49"/>
      <c r="BM49"/>
    </row>
    <row r="50" spans="1:65" s="3" customFormat="1" ht="11.25" x14ac:dyDescent="0.2">
      <c r="A50" s="53" t="s">
        <v>93</v>
      </c>
      <c r="B50" s="8">
        <v>45370</v>
      </c>
      <c r="C50" s="8" t="s">
        <v>101</v>
      </c>
      <c r="D50" s="8" t="s">
        <v>102</v>
      </c>
      <c r="E50" s="126">
        <v>2023</v>
      </c>
      <c r="F50" s="64">
        <v>1</v>
      </c>
      <c r="G50" s="70" t="s">
        <v>30</v>
      </c>
      <c r="H50" s="70"/>
      <c r="I50" s="89">
        <v>300</v>
      </c>
      <c r="J50" s="97">
        <v>11.6</v>
      </c>
      <c r="K50" s="97">
        <v>11.9</v>
      </c>
      <c r="L50" s="104">
        <v>100</v>
      </c>
      <c r="M50" s="104">
        <v>1</v>
      </c>
      <c r="N50" s="104"/>
      <c r="O50" s="14">
        <v>433.67</v>
      </c>
      <c r="P50" s="14">
        <v>38.847510780086246</v>
      </c>
      <c r="Q50" s="14">
        <v>453.7</v>
      </c>
      <c r="R50" s="14">
        <v>41.54727793696275</v>
      </c>
      <c r="S50" s="89">
        <v>263.86</v>
      </c>
      <c r="T50" s="89">
        <v>255.06</v>
      </c>
      <c r="U50" s="14">
        <v>96.176470588235304</v>
      </c>
      <c r="V50" s="14">
        <v>8.8000000000000114</v>
      </c>
      <c r="W50" s="14">
        <v>4.54</v>
      </c>
      <c r="X50" s="14">
        <v>80.599999999999994</v>
      </c>
      <c r="Y50" s="14">
        <v>83.3</v>
      </c>
      <c r="Z50" s="14">
        <v>11.14</v>
      </c>
      <c r="AA50" s="11">
        <v>740</v>
      </c>
      <c r="AB50" s="14">
        <v>4.5999999999999996</v>
      </c>
      <c r="AC50" s="11">
        <v>42</v>
      </c>
      <c r="AD50" s="108">
        <v>1.5412999999999999</v>
      </c>
      <c r="AE50" s="11" t="s">
        <v>28</v>
      </c>
      <c r="AF50" s="12">
        <v>340</v>
      </c>
      <c r="AG50" s="14">
        <v>2.75</v>
      </c>
      <c r="AH50" s="108">
        <v>5.91</v>
      </c>
      <c r="AI50" s="14">
        <v>5.3</v>
      </c>
      <c r="AJ50" s="11">
        <v>104</v>
      </c>
      <c r="AK50" s="11">
        <v>181</v>
      </c>
      <c r="AL50" s="14">
        <v>2.0939999999999941</v>
      </c>
      <c r="AM50" s="14">
        <v>8.9841600000000028</v>
      </c>
      <c r="AN50" s="14">
        <v>8.6999999999999993</v>
      </c>
      <c r="AO50" s="14">
        <v>8.0993750000006912</v>
      </c>
      <c r="AP50" s="14">
        <v>8.7193200000000388</v>
      </c>
      <c r="AQ50" s="14">
        <v>6.9748630000001448</v>
      </c>
      <c r="AR50" s="14">
        <v>0.88890300000002753</v>
      </c>
      <c r="AS50" s="14">
        <v>8.6020000000000039</v>
      </c>
      <c r="AT50" s="14">
        <v>8.6999999999999993</v>
      </c>
      <c r="AU50" s="14">
        <v>2.5200870000003306</v>
      </c>
      <c r="AV50" s="14">
        <v>8.7193200000000388</v>
      </c>
      <c r="AW50" s="14">
        <v>5.5273515999999994</v>
      </c>
      <c r="AX50" s="115">
        <v>5.2558803400000471</v>
      </c>
    </row>
    <row r="51" spans="1:65" s="3" customFormat="1" ht="11.25" x14ac:dyDescent="0.2">
      <c r="A51" s="57" t="s">
        <v>93</v>
      </c>
      <c r="B51" s="9">
        <v>45370</v>
      </c>
      <c r="C51" s="9" t="s">
        <v>101</v>
      </c>
      <c r="D51" s="9" t="s">
        <v>102</v>
      </c>
      <c r="E51" s="129">
        <v>2023</v>
      </c>
      <c r="F51" s="65">
        <v>2</v>
      </c>
      <c r="G51" s="71" t="s">
        <v>31</v>
      </c>
      <c r="H51" s="71" t="s">
        <v>106</v>
      </c>
      <c r="I51" s="90">
        <v>300</v>
      </c>
      <c r="J51" s="98">
        <v>12.3</v>
      </c>
      <c r="K51" s="98">
        <v>11.83</v>
      </c>
      <c r="L51" s="85">
        <v>99</v>
      </c>
      <c r="M51" s="85">
        <v>43.5</v>
      </c>
      <c r="N51" s="85"/>
      <c r="O51" s="15">
        <v>443.23</v>
      </c>
      <c r="P51" s="15">
        <v>40.640299618708113</v>
      </c>
      <c r="Q51" s="15">
        <v>451.41</v>
      </c>
      <c r="R51" s="15">
        <v>41.715956669103477</v>
      </c>
      <c r="S51" s="90">
        <v>254.03</v>
      </c>
      <c r="T51" s="90">
        <v>246.52</v>
      </c>
      <c r="U51" s="15">
        <v>93.698213606993534</v>
      </c>
      <c r="V51" s="15">
        <v>7.5099999999999909</v>
      </c>
      <c r="W51" s="15">
        <v>4.3</v>
      </c>
      <c r="X51" s="15">
        <v>79.599999999999994</v>
      </c>
      <c r="Y51" s="15">
        <v>82.2</v>
      </c>
      <c r="Z51" s="15">
        <v>11.02</v>
      </c>
      <c r="AA51" s="12">
        <v>802</v>
      </c>
      <c r="AB51" s="15">
        <v>5</v>
      </c>
      <c r="AC51" s="12">
        <v>45.5</v>
      </c>
      <c r="AD51" s="109">
        <v>1.4847999999999999</v>
      </c>
      <c r="AE51" s="12" t="s">
        <v>28</v>
      </c>
      <c r="AF51" s="12">
        <v>326</v>
      </c>
      <c r="AG51" s="15">
        <v>4.75</v>
      </c>
      <c r="AH51" s="109">
        <v>5.8</v>
      </c>
      <c r="AI51" s="15">
        <v>8.6</v>
      </c>
      <c r="AJ51" s="12">
        <v>276</v>
      </c>
      <c r="AK51" s="12">
        <v>211</v>
      </c>
      <c r="AL51" s="15">
        <v>0</v>
      </c>
      <c r="AM51" s="15">
        <v>9</v>
      </c>
      <c r="AN51" s="15">
        <v>0</v>
      </c>
      <c r="AO51" s="15">
        <v>9</v>
      </c>
      <c r="AP51" s="15">
        <v>7.7062648000000422</v>
      </c>
      <c r="AQ51" s="15">
        <v>4.6912529600000088</v>
      </c>
      <c r="AR51" s="15">
        <v>0</v>
      </c>
      <c r="AS51" s="15">
        <v>7.5142000000000024</v>
      </c>
      <c r="AT51" s="15">
        <v>0</v>
      </c>
      <c r="AU51" s="15">
        <v>5.6279720000006819</v>
      </c>
      <c r="AV51" s="15">
        <v>7.7062648000000422</v>
      </c>
      <c r="AW51" s="15">
        <v>8.8987500000000068</v>
      </c>
      <c r="AX51" s="116">
        <v>3.8049694200000754</v>
      </c>
    </row>
    <row r="52" spans="1:65" s="3" customFormat="1" ht="11.25" x14ac:dyDescent="0.2">
      <c r="A52" s="57" t="s">
        <v>93</v>
      </c>
      <c r="B52" s="9">
        <v>45370</v>
      </c>
      <c r="C52" s="9" t="s">
        <v>101</v>
      </c>
      <c r="D52" s="9" t="s">
        <v>102</v>
      </c>
      <c r="E52" s="129">
        <v>2023</v>
      </c>
      <c r="F52" s="65">
        <v>3</v>
      </c>
      <c r="G52" s="71" t="s">
        <v>114</v>
      </c>
      <c r="H52" s="71" t="s">
        <v>106</v>
      </c>
      <c r="I52" s="90">
        <v>300</v>
      </c>
      <c r="J52" s="98">
        <v>11.81</v>
      </c>
      <c r="K52" s="98">
        <v>11.47</v>
      </c>
      <c r="L52" s="85">
        <v>96.5</v>
      </c>
      <c r="M52" s="85">
        <v>35.5</v>
      </c>
      <c r="N52" s="85"/>
      <c r="O52" s="15">
        <v>455.09</v>
      </c>
      <c r="P52" s="15">
        <v>41.864246632534226</v>
      </c>
      <c r="Q52" s="15">
        <v>455.8</v>
      </c>
      <c r="R52" s="15">
        <v>41.954804738920579</v>
      </c>
      <c r="S52" s="90">
        <v>255.66</v>
      </c>
      <c r="T52" s="90">
        <v>246.57</v>
      </c>
      <c r="U52" s="15">
        <v>93.196507540537482</v>
      </c>
      <c r="V52" s="15">
        <v>9.0900000000000034</v>
      </c>
      <c r="W52" s="15">
        <v>4.5</v>
      </c>
      <c r="X52" s="15">
        <v>80.599999999999994</v>
      </c>
      <c r="Y52" s="15">
        <v>84.4</v>
      </c>
      <c r="Z52" s="15">
        <v>11.36</v>
      </c>
      <c r="AA52" s="12">
        <v>839</v>
      </c>
      <c r="AB52" s="15">
        <v>5.2</v>
      </c>
      <c r="AC52" s="12">
        <v>46</v>
      </c>
      <c r="AD52" s="109">
        <v>1.4691000000000001</v>
      </c>
      <c r="AE52" s="12" t="s">
        <v>29</v>
      </c>
      <c r="AF52" s="12">
        <v>348</v>
      </c>
      <c r="AG52" s="15">
        <v>4.5</v>
      </c>
      <c r="AH52" s="109">
        <v>5.71</v>
      </c>
      <c r="AI52" s="15">
        <v>8.5</v>
      </c>
      <c r="AJ52" s="12">
        <v>136</v>
      </c>
      <c r="AK52" s="12">
        <v>225</v>
      </c>
      <c r="AL52" s="15">
        <v>2.5559999999999832</v>
      </c>
      <c r="AM52" s="15">
        <v>8.9322943999999893</v>
      </c>
      <c r="AN52" s="15">
        <v>6.3000000000000007</v>
      </c>
      <c r="AO52" s="15">
        <v>5.8100000000004002</v>
      </c>
      <c r="AP52" s="15">
        <v>4.3771601999999916</v>
      </c>
      <c r="AQ52" s="15">
        <v>5.2762762000000727</v>
      </c>
      <c r="AR52" s="15">
        <v>1.1834280000002764</v>
      </c>
      <c r="AS52" s="15">
        <v>8.9619691999999986</v>
      </c>
      <c r="AT52" s="15">
        <v>6.3000000000000007</v>
      </c>
      <c r="AU52" s="15">
        <v>0</v>
      </c>
      <c r="AV52" s="15">
        <v>4.3771601999999916</v>
      </c>
      <c r="AW52" s="15">
        <v>8.9687500000000142</v>
      </c>
      <c r="AX52" s="116">
        <v>4.513111850000084</v>
      </c>
    </row>
    <row r="53" spans="1:65" s="3" customFormat="1" ht="11.25" x14ac:dyDescent="0.2">
      <c r="A53" s="57" t="s">
        <v>93</v>
      </c>
      <c r="B53" s="9">
        <v>45370</v>
      </c>
      <c r="C53" s="9" t="s">
        <v>101</v>
      </c>
      <c r="D53" s="9" t="s">
        <v>102</v>
      </c>
      <c r="E53" s="129">
        <v>2023</v>
      </c>
      <c r="F53" s="65">
        <v>4</v>
      </c>
      <c r="G53" s="71" t="s">
        <v>69</v>
      </c>
      <c r="H53" s="71" t="s">
        <v>106</v>
      </c>
      <c r="I53" s="90">
        <v>300</v>
      </c>
      <c r="J53" s="98">
        <v>12.07</v>
      </c>
      <c r="K53" s="98">
        <v>11.97</v>
      </c>
      <c r="L53" s="85">
        <v>98.5</v>
      </c>
      <c r="M53" s="85">
        <v>36.5</v>
      </c>
      <c r="N53" s="85"/>
      <c r="O53" s="15">
        <v>459.93</v>
      </c>
      <c r="P53" s="15">
        <v>42.645619985649986</v>
      </c>
      <c r="Q53" s="15">
        <v>455.37</v>
      </c>
      <c r="R53" s="15">
        <v>42.07128269319454</v>
      </c>
      <c r="S53" s="90">
        <v>257.01</v>
      </c>
      <c r="T53" s="90">
        <v>249.31</v>
      </c>
      <c r="U53" s="15">
        <v>94.510785094203712</v>
      </c>
      <c r="V53" s="15">
        <v>7.6999999999999886</v>
      </c>
      <c r="W53" s="15">
        <v>4.4000000000000004</v>
      </c>
      <c r="X53" s="15">
        <v>80</v>
      </c>
      <c r="Y53" s="15">
        <v>82.9</v>
      </c>
      <c r="Z53" s="15">
        <v>11.57</v>
      </c>
      <c r="AA53" s="12">
        <v>806</v>
      </c>
      <c r="AB53" s="15">
        <v>5</v>
      </c>
      <c r="AC53" s="12">
        <v>44</v>
      </c>
      <c r="AD53" s="109">
        <v>1.5168999999999999</v>
      </c>
      <c r="AE53" s="12" t="s">
        <v>28</v>
      </c>
      <c r="AF53" s="12">
        <v>432</v>
      </c>
      <c r="AG53" s="15">
        <v>3.75</v>
      </c>
      <c r="AH53" s="109">
        <v>5.74</v>
      </c>
      <c r="AI53" s="15">
        <v>7.9</v>
      </c>
      <c r="AJ53" s="12">
        <v>129</v>
      </c>
      <c r="AK53" s="12">
        <v>209</v>
      </c>
      <c r="AL53" s="15">
        <v>1.1970000000000027</v>
      </c>
      <c r="AM53" s="15">
        <v>1.3057663999999676</v>
      </c>
      <c r="AN53" s="15">
        <v>6.8250000000000011</v>
      </c>
      <c r="AO53" s="15">
        <v>8.5943750000001273</v>
      </c>
      <c r="AP53" s="15">
        <v>7.4445431999999983</v>
      </c>
      <c r="AQ53" s="15">
        <v>5.0999999999999996</v>
      </c>
      <c r="AR53" s="15">
        <v>0.41865074999986973</v>
      </c>
      <c r="AS53" s="15">
        <v>2.703868399999962</v>
      </c>
      <c r="AT53" s="15">
        <v>6.8250000000000011</v>
      </c>
      <c r="AU53" s="15">
        <v>3.7599030000005769</v>
      </c>
      <c r="AV53" s="15">
        <v>7.4445431999999983</v>
      </c>
      <c r="AW53" s="15">
        <v>8.8487500000000026</v>
      </c>
      <c r="AX53" s="116">
        <v>4.5809663450000153</v>
      </c>
    </row>
    <row r="54" spans="1:65" x14ac:dyDescent="0.2">
      <c r="A54" s="57" t="s">
        <v>93</v>
      </c>
      <c r="B54" s="9">
        <v>45370</v>
      </c>
      <c r="C54" s="9" t="s">
        <v>101</v>
      </c>
      <c r="D54" s="9" t="s">
        <v>102</v>
      </c>
      <c r="E54" s="129">
        <v>2023</v>
      </c>
      <c r="F54" s="65">
        <v>5</v>
      </c>
      <c r="G54" s="71" t="s">
        <v>70</v>
      </c>
      <c r="H54" s="71" t="s">
        <v>106</v>
      </c>
      <c r="I54" s="90">
        <v>300</v>
      </c>
      <c r="J54" s="98">
        <v>12.41</v>
      </c>
      <c r="K54" s="98">
        <v>11.19</v>
      </c>
      <c r="L54" s="85">
        <v>100</v>
      </c>
      <c r="M54" s="85">
        <v>10</v>
      </c>
      <c r="N54" s="85"/>
      <c r="O54" s="15">
        <v>453.33</v>
      </c>
      <c r="P54" s="15">
        <v>42.03560320296473</v>
      </c>
      <c r="Q54" s="15">
        <v>453.35</v>
      </c>
      <c r="R54" s="15">
        <v>42.038160361751416</v>
      </c>
      <c r="S54" s="90">
        <v>259.85000000000002</v>
      </c>
      <c r="T54" s="90">
        <v>251.57</v>
      </c>
      <c r="U54" s="15">
        <v>95.737717395440882</v>
      </c>
      <c r="V54" s="15">
        <v>8.2800000000000296</v>
      </c>
      <c r="W54" s="15">
        <v>4.5999999999999996</v>
      </c>
      <c r="X54" s="15">
        <v>83.1</v>
      </c>
      <c r="Y54" s="15">
        <v>84.1</v>
      </c>
      <c r="Z54" s="15">
        <v>10.199999999999999</v>
      </c>
      <c r="AA54" s="12">
        <v>787</v>
      </c>
      <c r="AB54" s="15">
        <v>4.9000000000000004</v>
      </c>
      <c r="AC54" s="12">
        <v>48</v>
      </c>
      <c r="AD54" s="109">
        <v>1.4978</v>
      </c>
      <c r="AE54" s="12" t="s">
        <v>29</v>
      </c>
      <c r="AF54" s="12">
        <v>342</v>
      </c>
      <c r="AG54" s="15">
        <v>3.75</v>
      </c>
      <c r="AH54" s="109">
        <v>5.81</v>
      </c>
      <c r="AI54" s="15">
        <v>8.4</v>
      </c>
      <c r="AJ54" s="12">
        <v>70</v>
      </c>
      <c r="AK54" s="12">
        <v>216</v>
      </c>
      <c r="AL54" s="15">
        <v>7.6199999999999761</v>
      </c>
      <c r="AM54" s="15">
        <v>8.9821903999999932</v>
      </c>
      <c r="AN54" s="15">
        <v>9</v>
      </c>
      <c r="AO54" s="15">
        <v>6.5693750000000364</v>
      </c>
      <c r="AP54" s="15">
        <v>8.4757377999999903</v>
      </c>
      <c r="AQ54" s="15">
        <v>8.0613511199999994</v>
      </c>
      <c r="AR54" s="15">
        <v>6.7437000000008993</v>
      </c>
      <c r="AS54" s="15">
        <v>8.7574000000000041</v>
      </c>
      <c r="AT54" s="15">
        <v>9</v>
      </c>
      <c r="AU54" s="15">
        <v>0</v>
      </c>
      <c r="AV54" s="15">
        <v>8.4757377999999903</v>
      </c>
      <c r="AW54" s="15">
        <v>8.9800000000000111</v>
      </c>
      <c r="AX54" s="116">
        <v>7.3172106700002697</v>
      </c>
      <c r="BH54"/>
      <c r="BI54"/>
      <c r="BJ54"/>
      <c r="BK54"/>
      <c r="BL54"/>
      <c r="BM54"/>
    </row>
    <row r="55" spans="1:65" x14ac:dyDescent="0.2">
      <c r="A55" s="57" t="s">
        <v>93</v>
      </c>
      <c r="B55" s="9">
        <v>45370</v>
      </c>
      <c r="C55" s="9" t="s">
        <v>101</v>
      </c>
      <c r="D55" s="9" t="s">
        <v>102</v>
      </c>
      <c r="E55" s="129">
        <v>2023</v>
      </c>
      <c r="F55" s="65">
        <v>6</v>
      </c>
      <c r="G55" s="71" t="s">
        <v>71</v>
      </c>
      <c r="H55" s="71" t="s">
        <v>106</v>
      </c>
      <c r="I55" s="90">
        <v>300</v>
      </c>
      <c r="J55" s="98">
        <v>11.91</v>
      </c>
      <c r="K55" s="98">
        <v>10.97</v>
      </c>
      <c r="L55" s="85">
        <v>100</v>
      </c>
      <c r="M55" s="85">
        <v>21</v>
      </c>
      <c r="N55" s="85"/>
      <c r="O55" s="15">
        <v>450.09</v>
      </c>
      <c r="P55" s="15">
        <v>41.28507631806972</v>
      </c>
      <c r="Q55" s="15">
        <v>454.73</v>
      </c>
      <c r="R55" s="15">
        <v>41.884195016823178</v>
      </c>
      <c r="S55" s="90">
        <v>258.56</v>
      </c>
      <c r="T55" s="90">
        <v>252.13</v>
      </c>
      <c r="U55" s="15">
        <v>95.406213342414958</v>
      </c>
      <c r="V55" s="15">
        <v>6.4300000000000068</v>
      </c>
      <c r="W55" s="15">
        <v>4.5</v>
      </c>
      <c r="X55" s="15">
        <v>82.8</v>
      </c>
      <c r="Y55" s="15">
        <v>83.1</v>
      </c>
      <c r="Z55" s="15">
        <v>10.4</v>
      </c>
      <c r="AA55" s="12">
        <v>738</v>
      </c>
      <c r="AB55" s="15">
        <v>4.5999999999999996</v>
      </c>
      <c r="AC55" s="12">
        <v>44</v>
      </c>
      <c r="AD55" s="109">
        <v>1.5079</v>
      </c>
      <c r="AE55" s="12" t="s">
        <v>28</v>
      </c>
      <c r="AF55" s="12">
        <v>361</v>
      </c>
      <c r="AG55" s="15">
        <v>3.25</v>
      </c>
      <c r="AH55" s="109">
        <v>5.78</v>
      </c>
      <c r="AI55" s="15">
        <v>7.3</v>
      </c>
      <c r="AJ55" s="12">
        <v>146</v>
      </c>
      <c r="AK55" s="12">
        <v>195</v>
      </c>
      <c r="AL55" s="15">
        <v>7.1399999999999864</v>
      </c>
      <c r="AM55" s="15">
        <v>8.5978356000000105</v>
      </c>
      <c r="AN55" s="15">
        <v>5.5500000000000007</v>
      </c>
      <c r="AO55" s="15">
        <v>8.3693750000002183</v>
      </c>
      <c r="AP55" s="15">
        <v>8.6567928000001189</v>
      </c>
      <c r="AQ55" s="15">
        <v>7.589908900000065</v>
      </c>
      <c r="AR55" s="15">
        <v>6.0333000000009633</v>
      </c>
      <c r="AS55" s="15">
        <v>8.6772119999999973</v>
      </c>
      <c r="AT55" s="15">
        <v>5.5500000000000007</v>
      </c>
      <c r="AU55" s="15">
        <v>3.1556630000004589</v>
      </c>
      <c r="AV55" s="15">
        <v>8.6567928000001189</v>
      </c>
      <c r="AW55" s="15">
        <v>7.8683587999999958</v>
      </c>
      <c r="AX55" s="116">
        <v>6.5820502400003518</v>
      </c>
      <c r="BH55"/>
      <c r="BI55"/>
      <c r="BJ55"/>
      <c r="BK55"/>
      <c r="BL55"/>
      <c r="BM55"/>
    </row>
    <row r="56" spans="1:65" x14ac:dyDescent="0.2">
      <c r="A56" s="57" t="s">
        <v>93</v>
      </c>
      <c r="B56" s="9">
        <v>45370</v>
      </c>
      <c r="C56" s="9" t="s">
        <v>101</v>
      </c>
      <c r="D56" s="9" t="s">
        <v>102</v>
      </c>
      <c r="E56" s="129">
        <v>2023</v>
      </c>
      <c r="F56" s="65">
        <v>7</v>
      </c>
      <c r="G56" s="71" t="s">
        <v>96</v>
      </c>
      <c r="H56" s="71">
        <v>3</v>
      </c>
      <c r="I56" s="90">
        <v>300</v>
      </c>
      <c r="J56" s="98">
        <v>11.76</v>
      </c>
      <c r="K56" s="98">
        <v>11.12</v>
      </c>
      <c r="L56" s="85">
        <v>99</v>
      </c>
      <c r="M56" s="85">
        <v>44.5</v>
      </c>
      <c r="N56" s="85"/>
      <c r="O56" s="15">
        <v>463.52</v>
      </c>
      <c r="P56" s="15">
        <v>42.889195719710038</v>
      </c>
      <c r="Q56" s="15">
        <v>456.49</v>
      </c>
      <c r="R56" s="15">
        <v>42.009682577931606</v>
      </c>
      <c r="S56" s="90">
        <v>255.74</v>
      </c>
      <c r="T56" s="90">
        <v>249.14</v>
      </c>
      <c r="U56" s="15">
        <v>94.114536113629484</v>
      </c>
      <c r="V56" s="15">
        <v>6.6000000000000227</v>
      </c>
      <c r="W56" s="15">
        <v>4.3</v>
      </c>
      <c r="X56" s="15">
        <v>82.1</v>
      </c>
      <c r="Y56" s="15">
        <v>84.2</v>
      </c>
      <c r="Z56" s="15">
        <v>10.210000000000001</v>
      </c>
      <c r="AA56" s="12">
        <v>889</v>
      </c>
      <c r="AB56" s="15">
        <v>5.6</v>
      </c>
      <c r="AC56" s="12">
        <v>54</v>
      </c>
      <c r="AD56" s="109">
        <v>1.4847999999999999</v>
      </c>
      <c r="AE56" s="12" t="s">
        <v>28</v>
      </c>
      <c r="AF56" s="12">
        <v>293</v>
      </c>
      <c r="AG56" s="15">
        <v>7</v>
      </c>
      <c r="AH56" s="109">
        <v>5.7</v>
      </c>
      <c r="AI56" s="15">
        <v>13.2</v>
      </c>
      <c r="AJ56" s="12">
        <v>67</v>
      </c>
      <c r="AK56" s="12">
        <v>254</v>
      </c>
      <c r="AL56" s="15">
        <v>4.6409999999999911</v>
      </c>
      <c r="AM56" s="15">
        <v>8.3948997000000105</v>
      </c>
      <c r="AN56" s="15">
        <v>9</v>
      </c>
      <c r="AO56" s="15">
        <v>6.3274999999998727</v>
      </c>
      <c r="AP56" s="15">
        <v>0</v>
      </c>
      <c r="AQ56" s="15">
        <v>5.4849849549999741</v>
      </c>
      <c r="AR56" s="15">
        <v>2.9551567499993325</v>
      </c>
      <c r="AS56" s="15">
        <v>4.9501000000000026</v>
      </c>
      <c r="AT56" s="15">
        <v>9</v>
      </c>
      <c r="AU56" s="15">
        <v>0</v>
      </c>
      <c r="AV56" s="15">
        <v>0</v>
      </c>
      <c r="AW56" s="15">
        <v>7.3606400000000001</v>
      </c>
      <c r="AX56" s="116">
        <v>4.2856530249998004</v>
      </c>
      <c r="BH56"/>
      <c r="BI56"/>
      <c r="BJ56"/>
      <c r="BK56"/>
      <c r="BL56"/>
      <c r="BM56"/>
    </row>
    <row r="57" spans="1:65" x14ac:dyDescent="0.2">
      <c r="A57" s="57" t="s">
        <v>93</v>
      </c>
      <c r="B57" s="9">
        <v>45370</v>
      </c>
      <c r="C57" s="9" t="s">
        <v>101</v>
      </c>
      <c r="D57" s="9" t="s">
        <v>102</v>
      </c>
      <c r="E57" s="129">
        <v>2023</v>
      </c>
      <c r="F57" s="65">
        <v>8</v>
      </c>
      <c r="G57" s="71" t="s">
        <v>72</v>
      </c>
      <c r="H57" s="71">
        <v>2</v>
      </c>
      <c r="I57" s="90">
        <v>300</v>
      </c>
      <c r="J57" s="98">
        <v>11.83</v>
      </c>
      <c r="K57" s="98">
        <v>10.79</v>
      </c>
      <c r="L57" s="85">
        <v>99.5</v>
      </c>
      <c r="M57" s="85">
        <v>34.5</v>
      </c>
      <c r="N57" s="85"/>
      <c r="O57" s="15">
        <v>459.72</v>
      </c>
      <c r="P57" s="15">
        <v>42.462803445575574</v>
      </c>
      <c r="Q57" s="15">
        <v>457.56</v>
      </c>
      <c r="R57" s="15">
        <v>42.191188040912671</v>
      </c>
      <c r="S57" s="90">
        <v>256.32</v>
      </c>
      <c r="T57" s="90">
        <v>248.89</v>
      </c>
      <c r="U57" s="15">
        <v>94.094741219613624</v>
      </c>
      <c r="V57" s="15">
        <v>7.4300000000000068</v>
      </c>
      <c r="W57" s="15">
        <v>4.0999999999999996</v>
      </c>
      <c r="X57" s="15">
        <v>81.099999999999994</v>
      </c>
      <c r="Y57" s="15">
        <v>83.8</v>
      </c>
      <c r="Z57" s="15">
        <v>10.29</v>
      </c>
      <c r="AA57" s="12">
        <v>801</v>
      </c>
      <c r="AB57" s="15">
        <v>5</v>
      </c>
      <c r="AC57" s="12">
        <v>49</v>
      </c>
      <c r="AD57" s="109">
        <v>1.4869000000000001</v>
      </c>
      <c r="AE57" s="12" t="s">
        <v>29</v>
      </c>
      <c r="AF57" s="12">
        <v>408</v>
      </c>
      <c r="AG57" s="15">
        <v>4.5</v>
      </c>
      <c r="AH57" s="109">
        <v>5.78</v>
      </c>
      <c r="AI57" s="15">
        <v>8.5</v>
      </c>
      <c r="AJ57" s="12">
        <v>28</v>
      </c>
      <c r="AK57" s="12">
        <v>194</v>
      </c>
      <c r="AL57" s="15">
        <v>1.8089999999999691</v>
      </c>
      <c r="AM57" s="15">
        <v>4.8043904000000026</v>
      </c>
      <c r="AN57" s="15">
        <v>9</v>
      </c>
      <c r="AO57" s="15">
        <v>7.2275000000004184</v>
      </c>
      <c r="AP57" s="15">
        <v>7.7679762000001347</v>
      </c>
      <c r="AQ57" s="15">
        <v>5.9720038000001026</v>
      </c>
      <c r="AR57" s="15">
        <v>0.72495675000027404</v>
      </c>
      <c r="AS57" s="15">
        <v>5.5586491999999907</v>
      </c>
      <c r="AT57" s="15">
        <v>9</v>
      </c>
      <c r="AU57" s="15">
        <v>0.79405200000019249</v>
      </c>
      <c r="AV57" s="15">
        <v>7.7679762000001347</v>
      </c>
      <c r="AW57" s="15">
        <v>7.7003081000000009</v>
      </c>
      <c r="AX57" s="116">
        <v>4.9729997900001202</v>
      </c>
      <c r="BH57"/>
      <c r="BI57"/>
      <c r="BJ57"/>
      <c r="BK57"/>
      <c r="BL57"/>
      <c r="BM57"/>
    </row>
    <row r="58" spans="1:65" x14ac:dyDescent="0.2">
      <c r="A58" s="57" t="s">
        <v>93</v>
      </c>
      <c r="B58" s="9">
        <v>45370</v>
      </c>
      <c r="C58" s="9" t="s">
        <v>101</v>
      </c>
      <c r="D58" s="9" t="s">
        <v>102</v>
      </c>
      <c r="E58" s="129">
        <v>2023</v>
      </c>
      <c r="F58" s="65">
        <v>9</v>
      </c>
      <c r="G58" s="71" t="s">
        <v>67</v>
      </c>
      <c r="H58" s="71" t="s">
        <v>106</v>
      </c>
      <c r="I58" s="90">
        <v>300</v>
      </c>
      <c r="J58" s="98">
        <v>11.88</v>
      </c>
      <c r="K58" s="98">
        <v>10.72</v>
      </c>
      <c r="L58" s="85">
        <v>99</v>
      </c>
      <c r="M58" s="85">
        <v>28</v>
      </c>
      <c r="N58" s="85"/>
      <c r="O58" s="15">
        <v>459.43</v>
      </c>
      <c r="P58" s="15">
        <v>42.459134144483379</v>
      </c>
      <c r="Q58" s="15">
        <v>455.3</v>
      </c>
      <c r="R58" s="15">
        <v>41.937184274104986</v>
      </c>
      <c r="S58" s="90">
        <v>258.95</v>
      </c>
      <c r="T58" s="90">
        <v>251.47</v>
      </c>
      <c r="U58" s="15">
        <v>95.124073233469502</v>
      </c>
      <c r="V58" s="15">
        <v>7.4799999999999898</v>
      </c>
      <c r="W58" s="15">
        <v>4.8</v>
      </c>
      <c r="X58" s="15">
        <v>81.3</v>
      </c>
      <c r="Y58" s="15">
        <v>84.5</v>
      </c>
      <c r="Z58" s="15">
        <v>9.6999999999999993</v>
      </c>
      <c r="AA58" s="12">
        <v>746</v>
      </c>
      <c r="AB58" s="15">
        <v>4.7</v>
      </c>
      <c r="AC58" s="12">
        <v>48</v>
      </c>
      <c r="AD58" s="109">
        <v>1.4594</v>
      </c>
      <c r="AE58" s="12" t="s">
        <v>28</v>
      </c>
      <c r="AF58" s="12">
        <v>453</v>
      </c>
      <c r="AG58" s="15">
        <v>2.75</v>
      </c>
      <c r="AH58" s="109">
        <v>5.8</v>
      </c>
      <c r="AI58" s="15">
        <v>6.5</v>
      </c>
      <c r="AJ58" s="12">
        <v>75</v>
      </c>
      <c r="AK58" s="12">
        <v>210</v>
      </c>
      <c r="AL58" s="15">
        <v>1.1700000000000159</v>
      </c>
      <c r="AM58" s="15">
        <v>0</v>
      </c>
      <c r="AN58" s="15">
        <v>9</v>
      </c>
      <c r="AO58" s="15">
        <v>5.5343750000001819</v>
      </c>
      <c r="AP58" s="15">
        <v>8.8711991999999782</v>
      </c>
      <c r="AQ58" s="15">
        <v>4.9736148400000362</v>
      </c>
      <c r="AR58" s="15">
        <v>0.40657499999997526</v>
      </c>
      <c r="AS58" s="15">
        <v>0</v>
      </c>
      <c r="AT58" s="15">
        <v>9</v>
      </c>
      <c r="AU58" s="15">
        <v>0</v>
      </c>
      <c r="AV58" s="15">
        <v>8.8711991999999782</v>
      </c>
      <c r="AW58" s="15">
        <v>8.8750000000000142</v>
      </c>
      <c r="AX58" s="116">
        <v>4.5839023799999907</v>
      </c>
      <c r="BH58"/>
      <c r="BI58"/>
      <c r="BJ58"/>
      <c r="BK58"/>
      <c r="BL58"/>
      <c r="BM58"/>
    </row>
    <row r="59" spans="1:65" x14ac:dyDescent="0.2">
      <c r="A59" s="57" t="s">
        <v>93</v>
      </c>
      <c r="B59" s="9">
        <v>45370</v>
      </c>
      <c r="C59" s="9" t="s">
        <v>101</v>
      </c>
      <c r="D59" s="9" t="s">
        <v>102</v>
      </c>
      <c r="E59" s="129">
        <v>2023</v>
      </c>
      <c r="F59" s="65">
        <v>10</v>
      </c>
      <c r="G59" s="72" t="s">
        <v>36</v>
      </c>
      <c r="H59" s="71">
        <v>2</v>
      </c>
      <c r="I59" s="90">
        <v>300</v>
      </c>
      <c r="J59" s="98">
        <v>11.88</v>
      </c>
      <c r="K59" s="98">
        <v>10.98</v>
      </c>
      <c r="L59" s="85">
        <v>99</v>
      </c>
      <c r="M59" s="85">
        <v>15.5</v>
      </c>
      <c r="N59" s="85"/>
      <c r="O59" s="15">
        <v>450.5</v>
      </c>
      <c r="P59" s="15">
        <v>41.31853496115427</v>
      </c>
      <c r="Q59" s="15">
        <v>455.11</v>
      </c>
      <c r="R59" s="15">
        <v>41.912944123398738</v>
      </c>
      <c r="S59" s="90">
        <v>257.60000000000002</v>
      </c>
      <c r="T59" s="90">
        <v>247.65</v>
      </c>
      <c r="U59" s="15">
        <v>93.679073990013606</v>
      </c>
      <c r="V59" s="15">
        <v>9.9500000000000171</v>
      </c>
      <c r="W59" s="15">
        <v>4.7</v>
      </c>
      <c r="X59" s="15">
        <v>81.2</v>
      </c>
      <c r="Y59" s="15">
        <v>84.3</v>
      </c>
      <c r="Z59" s="15">
        <v>10.1</v>
      </c>
      <c r="AA59" s="12">
        <v>742</v>
      </c>
      <c r="AB59" s="15">
        <v>4.5999999999999996</v>
      </c>
      <c r="AC59" s="12">
        <v>46</v>
      </c>
      <c r="AD59" s="109">
        <v>1.4827999999999999</v>
      </c>
      <c r="AE59" s="12" t="s">
        <v>28</v>
      </c>
      <c r="AF59" s="12">
        <v>458</v>
      </c>
      <c r="AG59" s="15">
        <v>3.75</v>
      </c>
      <c r="AH59" s="109">
        <v>5.87</v>
      </c>
      <c r="AI59" s="15">
        <v>6.8</v>
      </c>
      <c r="AJ59" s="12">
        <v>93</v>
      </c>
      <c r="AK59" s="12">
        <v>200</v>
      </c>
      <c r="AL59" s="15">
        <v>1.7100000000000364</v>
      </c>
      <c r="AM59" s="15">
        <v>0</v>
      </c>
      <c r="AN59" s="15">
        <v>9</v>
      </c>
      <c r="AO59" s="15">
        <v>6.0743750000006003</v>
      </c>
      <c r="AP59" s="15">
        <v>8.775896800000055</v>
      </c>
      <c r="AQ59" s="15">
        <v>5.1975543600001402</v>
      </c>
      <c r="AR59" s="15">
        <v>0.67117499999949359</v>
      </c>
      <c r="AS59" s="15">
        <v>0</v>
      </c>
      <c r="AT59" s="15">
        <v>9</v>
      </c>
      <c r="AU59" s="15">
        <v>0</v>
      </c>
      <c r="AV59" s="15">
        <v>8.775896800000055</v>
      </c>
      <c r="AW59" s="15">
        <v>8.5000000000000142</v>
      </c>
      <c r="AX59" s="116">
        <v>4.5927370199998583</v>
      </c>
      <c r="BH59"/>
      <c r="BI59"/>
      <c r="BJ59"/>
      <c r="BK59"/>
      <c r="BL59"/>
      <c r="BM59"/>
    </row>
    <row r="60" spans="1:65" x14ac:dyDescent="0.2">
      <c r="A60" s="57" t="s">
        <v>93</v>
      </c>
      <c r="B60" s="9">
        <v>45370</v>
      </c>
      <c r="C60" s="9" t="s">
        <v>101</v>
      </c>
      <c r="D60" s="9" t="s">
        <v>102</v>
      </c>
      <c r="E60" s="129">
        <v>2023</v>
      </c>
      <c r="F60" s="65">
        <v>11</v>
      </c>
      <c r="G60" s="71" t="s">
        <v>38</v>
      </c>
      <c r="H60" s="71">
        <v>2</v>
      </c>
      <c r="I60" s="90">
        <v>300</v>
      </c>
      <c r="J60" s="98">
        <v>11.72</v>
      </c>
      <c r="K60" s="98">
        <v>11.11</v>
      </c>
      <c r="L60" s="85">
        <v>98.5</v>
      </c>
      <c r="M60" s="85">
        <v>43</v>
      </c>
      <c r="N60" s="85"/>
      <c r="O60" s="15">
        <v>452.12</v>
      </c>
      <c r="P60" s="15">
        <v>41.422631159869056</v>
      </c>
      <c r="Q60" s="15">
        <v>455.55</v>
      </c>
      <c r="R60" s="15">
        <v>41.863681264405656</v>
      </c>
      <c r="S60" s="90">
        <v>258.5</v>
      </c>
      <c r="T60" s="90">
        <v>250.23</v>
      </c>
      <c r="U60" s="15">
        <v>94.483461712732208</v>
      </c>
      <c r="V60" s="15">
        <v>8.2700000000000102</v>
      </c>
      <c r="W60" s="15">
        <v>4.5</v>
      </c>
      <c r="X60" s="15">
        <v>81.3</v>
      </c>
      <c r="Y60" s="15">
        <v>84.5</v>
      </c>
      <c r="Z60" s="15">
        <v>10</v>
      </c>
      <c r="AA60" s="12">
        <v>795</v>
      </c>
      <c r="AB60" s="15">
        <v>5</v>
      </c>
      <c r="AC60" s="12">
        <v>50</v>
      </c>
      <c r="AD60" s="109">
        <v>1.5107999999999999</v>
      </c>
      <c r="AE60" s="12" t="s">
        <v>29</v>
      </c>
      <c r="AF60" s="12">
        <v>490</v>
      </c>
      <c r="AG60" s="15">
        <v>3.75</v>
      </c>
      <c r="AH60" s="109">
        <v>5.83</v>
      </c>
      <c r="AI60" s="15">
        <v>6.7</v>
      </c>
      <c r="AJ60" s="12">
        <v>81</v>
      </c>
      <c r="AK60" s="12">
        <v>207</v>
      </c>
      <c r="AL60" s="15">
        <v>1.7999999999999829</v>
      </c>
      <c r="AM60" s="15">
        <v>0</v>
      </c>
      <c r="AN60" s="15">
        <v>9</v>
      </c>
      <c r="AO60" s="15">
        <v>5.5343750000001819</v>
      </c>
      <c r="AP60" s="15">
        <v>8.1070050000000151</v>
      </c>
      <c r="AQ60" s="15">
        <v>4.9782760000000348</v>
      </c>
      <c r="AR60" s="15">
        <v>0.71999999999934516</v>
      </c>
      <c r="AS60" s="15">
        <v>0</v>
      </c>
      <c r="AT60" s="15">
        <v>9</v>
      </c>
      <c r="AU60" s="15">
        <v>0</v>
      </c>
      <c r="AV60" s="15">
        <v>8.1070050000000151</v>
      </c>
      <c r="AW60" s="15">
        <v>8.7887500000000074</v>
      </c>
      <c r="AX60" s="116">
        <v>4.5503632499998066</v>
      </c>
      <c r="BH60"/>
      <c r="BI60"/>
      <c r="BJ60"/>
      <c r="BK60"/>
      <c r="BL60"/>
      <c r="BM60"/>
    </row>
    <row r="61" spans="1:65" x14ac:dyDescent="0.2">
      <c r="A61" s="57" t="s">
        <v>93</v>
      </c>
      <c r="B61" s="9">
        <v>45370</v>
      </c>
      <c r="C61" s="9" t="s">
        <v>101</v>
      </c>
      <c r="D61" s="9" t="s">
        <v>102</v>
      </c>
      <c r="E61" s="129">
        <v>2023</v>
      </c>
      <c r="F61" s="65">
        <v>12</v>
      </c>
      <c r="G61" s="71" t="s">
        <v>73</v>
      </c>
      <c r="H61" s="71">
        <v>2</v>
      </c>
      <c r="I61" s="90">
        <v>300</v>
      </c>
      <c r="J61" s="98">
        <v>11.93</v>
      </c>
      <c r="K61" s="98">
        <v>11.18</v>
      </c>
      <c r="L61" s="85">
        <v>98.5</v>
      </c>
      <c r="M61" s="85">
        <v>45.5</v>
      </c>
      <c r="N61" s="85"/>
      <c r="O61" s="15">
        <v>453.85</v>
      </c>
      <c r="P61" s="15">
        <v>41.784730637875953</v>
      </c>
      <c r="Q61" s="15">
        <v>457.04</v>
      </c>
      <c r="R61" s="15">
        <v>42.191055487484689</v>
      </c>
      <c r="S61" s="90">
        <v>261.41000000000003</v>
      </c>
      <c r="T61" s="90">
        <v>254.53</v>
      </c>
      <c r="U61" s="15">
        <v>96.336247681768299</v>
      </c>
      <c r="V61" s="15">
        <v>6.8800000000000239</v>
      </c>
      <c r="W61" s="15">
        <v>4.9000000000000004</v>
      </c>
      <c r="X61" s="15">
        <v>82.7</v>
      </c>
      <c r="Y61" s="15">
        <v>84.7</v>
      </c>
      <c r="Z61" s="15">
        <v>9.75</v>
      </c>
      <c r="AA61" s="12">
        <v>799</v>
      </c>
      <c r="AB61" s="15">
        <v>5</v>
      </c>
      <c r="AC61" s="12">
        <v>51</v>
      </c>
      <c r="AD61" s="109">
        <v>1.4951000000000001</v>
      </c>
      <c r="AE61" s="12" t="s">
        <v>29</v>
      </c>
      <c r="AF61" s="12">
        <v>457</v>
      </c>
      <c r="AG61" s="15">
        <v>3.5</v>
      </c>
      <c r="AH61" s="109">
        <v>5.93</v>
      </c>
      <c r="AI61" s="15">
        <v>6.8</v>
      </c>
      <c r="AJ61" s="12">
        <v>55</v>
      </c>
      <c r="AK61" s="12">
        <v>224</v>
      </c>
      <c r="AL61" s="15">
        <v>5.4750000000000227</v>
      </c>
      <c r="AM61" s="15">
        <v>0</v>
      </c>
      <c r="AN61" s="15">
        <v>9</v>
      </c>
      <c r="AO61" s="15">
        <v>4.9493750000001455</v>
      </c>
      <c r="AP61" s="15">
        <v>7.8869362000000933</v>
      </c>
      <c r="AQ61" s="15">
        <v>5.7360122400000533</v>
      </c>
      <c r="AR61" s="15">
        <v>3.8667187499995634</v>
      </c>
      <c r="AS61" s="15">
        <v>0</v>
      </c>
      <c r="AT61" s="15">
        <v>9</v>
      </c>
      <c r="AU61" s="15">
        <v>0</v>
      </c>
      <c r="AV61" s="15">
        <v>7.8869362000000933</v>
      </c>
      <c r="AW61" s="15">
        <v>8.9800000000000182</v>
      </c>
      <c r="AX61" s="116">
        <v>5.4900560549998865</v>
      </c>
      <c r="BH61"/>
      <c r="BI61"/>
      <c r="BJ61"/>
      <c r="BK61"/>
      <c r="BL61"/>
      <c r="BM61"/>
    </row>
    <row r="62" spans="1:65" x14ac:dyDescent="0.2">
      <c r="A62" s="57" t="s">
        <v>93</v>
      </c>
      <c r="B62" s="9">
        <v>45370</v>
      </c>
      <c r="C62" s="9" t="s">
        <v>101</v>
      </c>
      <c r="D62" s="9" t="s">
        <v>102</v>
      </c>
      <c r="E62" s="129">
        <v>2023</v>
      </c>
      <c r="F62" s="65">
        <v>13</v>
      </c>
      <c r="G62" s="71" t="s">
        <v>40</v>
      </c>
      <c r="H62" s="71">
        <v>2</v>
      </c>
      <c r="I62" s="90">
        <v>300</v>
      </c>
      <c r="J62" s="98">
        <v>12.07</v>
      </c>
      <c r="K62" s="98">
        <v>10.87</v>
      </c>
      <c r="L62" s="85">
        <v>98.5</v>
      </c>
      <c r="M62" s="85">
        <v>7</v>
      </c>
      <c r="N62" s="85"/>
      <c r="O62" s="15">
        <v>456.42</v>
      </c>
      <c r="P62" s="15">
        <v>42.204548442224265</v>
      </c>
      <c r="Q62" s="15">
        <v>457.13</v>
      </c>
      <c r="R62" s="15">
        <v>42.294314527596086</v>
      </c>
      <c r="S62" s="90">
        <v>260</v>
      </c>
      <c r="T62" s="90">
        <v>252.12</v>
      </c>
      <c r="U62" s="15">
        <v>95.576026384624129</v>
      </c>
      <c r="V62" s="15">
        <v>7.8799999999999955</v>
      </c>
      <c r="W62" s="15">
        <v>5</v>
      </c>
      <c r="X62" s="15">
        <v>82</v>
      </c>
      <c r="Y62" s="15">
        <v>86.6</v>
      </c>
      <c r="Z62" s="15">
        <v>9.1300000000000008</v>
      </c>
      <c r="AA62" s="12">
        <v>777</v>
      </c>
      <c r="AB62" s="15">
        <v>4.9000000000000004</v>
      </c>
      <c r="AC62" s="12">
        <v>53</v>
      </c>
      <c r="AD62" s="109">
        <v>1.4357</v>
      </c>
      <c r="AE62" s="12" t="s">
        <v>29</v>
      </c>
      <c r="AF62" s="12">
        <v>481</v>
      </c>
      <c r="AG62" s="15">
        <v>4.5</v>
      </c>
      <c r="AH62" s="109">
        <v>5.88</v>
      </c>
      <c r="AI62" s="15">
        <v>9.5</v>
      </c>
      <c r="AJ62" s="12">
        <v>51</v>
      </c>
      <c r="AK62" s="12">
        <v>224</v>
      </c>
      <c r="AL62" s="15">
        <v>2.0730000000000075</v>
      </c>
      <c r="AM62" s="15">
        <v>0</v>
      </c>
      <c r="AN62" s="15">
        <v>9</v>
      </c>
      <c r="AO62" s="15">
        <v>0</v>
      </c>
      <c r="AP62" s="15">
        <v>8.8027698000000782</v>
      </c>
      <c r="AQ62" s="15">
        <v>4.0788039600000179</v>
      </c>
      <c r="AR62" s="15">
        <v>0.87636074999954872</v>
      </c>
      <c r="AS62" s="15">
        <v>0</v>
      </c>
      <c r="AT62" s="15">
        <v>9</v>
      </c>
      <c r="AU62" s="15">
        <v>0</v>
      </c>
      <c r="AV62" s="15">
        <v>8.8027698000000782</v>
      </c>
      <c r="AW62" s="15">
        <v>8.9800000000000182</v>
      </c>
      <c r="AX62" s="116">
        <v>4.7303236949998784</v>
      </c>
      <c r="BH62"/>
      <c r="BI62"/>
      <c r="BJ62"/>
      <c r="BK62"/>
      <c r="BL62"/>
      <c r="BM62"/>
    </row>
    <row r="63" spans="1:65" x14ac:dyDescent="0.2">
      <c r="A63" s="57" t="s">
        <v>93</v>
      </c>
      <c r="B63" s="9">
        <v>45370</v>
      </c>
      <c r="C63" s="9" t="s">
        <v>101</v>
      </c>
      <c r="D63" s="9" t="s">
        <v>102</v>
      </c>
      <c r="E63" s="129">
        <v>2023</v>
      </c>
      <c r="F63" s="65">
        <v>14</v>
      </c>
      <c r="G63" s="71" t="s">
        <v>74</v>
      </c>
      <c r="H63" s="71">
        <v>1</v>
      </c>
      <c r="I63" s="90">
        <v>300</v>
      </c>
      <c r="J63" s="98">
        <v>11.97</v>
      </c>
      <c r="K63" s="98">
        <v>10.16</v>
      </c>
      <c r="L63" s="85">
        <v>95.5</v>
      </c>
      <c r="M63" s="85">
        <v>38.5</v>
      </c>
      <c r="N63" s="85"/>
      <c r="O63" s="15">
        <v>464.08</v>
      </c>
      <c r="P63" s="15">
        <v>43.093863127047051</v>
      </c>
      <c r="Q63" s="15">
        <v>458.13</v>
      </c>
      <c r="R63" s="15">
        <v>42.354790125073663</v>
      </c>
      <c r="S63" s="90">
        <v>258.14999999999998</v>
      </c>
      <c r="T63" s="90">
        <v>250.04</v>
      </c>
      <c r="U63" s="15">
        <v>94.67984399257827</v>
      </c>
      <c r="V63" s="15">
        <v>8.1099999999999852</v>
      </c>
      <c r="W63" s="15">
        <v>4.9000000000000004</v>
      </c>
      <c r="X63" s="15">
        <v>83.2</v>
      </c>
      <c r="Y63" s="15">
        <v>86.8</v>
      </c>
      <c r="Z63" s="15">
        <v>8.75</v>
      </c>
      <c r="AA63" s="12">
        <v>806</v>
      </c>
      <c r="AB63" s="15">
        <v>5</v>
      </c>
      <c r="AC63" s="12">
        <v>58</v>
      </c>
      <c r="AD63" s="109">
        <v>1.4696</v>
      </c>
      <c r="AE63" s="12" t="s">
        <v>29</v>
      </c>
      <c r="AF63" s="12">
        <v>344</v>
      </c>
      <c r="AG63" s="15">
        <v>4.25</v>
      </c>
      <c r="AH63" s="109">
        <v>5.81</v>
      </c>
      <c r="AI63" s="15">
        <v>8.6999999999999993</v>
      </c>
      <c r="AJ63" s="12">
        <v>72</v>
      </c>
      <c r="AK63" s="12">
        <v>253</v>
      </c>
      <c r="AL63" s="15">
        <v>4.875</v>
      </c>
      <c r="AM63" s="15">
        <v>8.972889600000002</v>
      </c>
      <c r="AN63" s="15">
        <v>9</v>
      </c>
      <c r="AO63" s="15">
        <v>0</v>
      </c>
      <c r="AP63" s="15">
        <v>7.4445431999999983</v>
      </c>
      <c r="AQ63" s="15">
        <v>5.8535920800000003</v>
      </c>
      <c r="AR63" s="15">
        <v>3.19921875</v>
      </c>
      <c r="AS63" s="15">
        <v>8.9128000000000043</v>
      </c>
      <c r="AT63" s="15">
        <v>9</v>
      </c>
      <c r="AU63" s="15">
        <v>0</v>
      </c>
      <c r="AV63" s="15">
        <v>7.4445431999999983</v>
      </c>
      <c r="AW63" s="15">
        <v>7.4706499999999991</v>
      </c>
      <c r="AX63" s="116">
        <v>5.8883246050000002</v>
      </c>
      <c r="BH63"/>
      <c r="BI63"/>
      <c r="BJ63"/>
      <c r="BK63"/>
      <c r="BL63"/>
      <c r="BM63"/>
    </row>
    <row r="64" spans="1:65" x14ac:dyDescent="0.2">
      <c r="A64" s="57" t="s">
        <v>93</v>
      </c>
      <c r="B64" s="9">
        <v>45370</v>
      </c>
      <c r="C64" s="9" t="s">
        <v>101</v>
      </c>
      <c r="D64" s="9" t="s">
        <v>102</v>
      </c>
      <c r="E64" s="129">
        <v>2023</v>
      </c>
      <c r="F64" s="65">
        <v>15</v>
      </c>
      <c r="G64" s="71" t="s">
        <v>42</v>
      </c>
      <c r="H64" s="71">
        <v>1</v>
      </c>
      <c r="I64" s="90">
        <v>300</v>
      </c>
      <c r="J64" s="98">
        <v>11.91</v>
      </c>
      <c r="K64" s="98">
        <v>10.37</v>
      </c>
      <c r="L64" s="85">
        <v>99</v>
      </c>
      <c r="M64" s="85">
        <v>28</v>
      </c>
      <c r="N64" s="85"/>
      <c r="O64" s="15">
        <v>468.53</v>
      </c>
      <c r="P64" s="15">
        <v>43.595927688728572</v>
      </c>
      <c r="Q64" s="15">
        <v>459.2</v>
      </c>
      <c r="R64" s="15">
        <v>42.449912891986067</v>
      </c>
      <c r="S64" s="90">
        <v>258.43</v>
      </c>
      <c r="T64" s="90">
        <v>250.73</v>
      </c>
      <c r="U64" s="15">
        <v>94.876452113368913</v>
      </c>
      <c r="V64" s="15">
        <v>7.7000000000000171</v>
      </c>
      <c r="W64" s="15">
        <v>4.5999999999999996</v>
      </c>
      <c r="X64" s="15">
        <v>81.400000000000006</v>
      </c>
      <c r="Y64" s="15">
        <v>85.5</v>
      </c>
      <c r="Z64" s="15">
        <v>8.6999999999999993</v>
      </c>
      <c r="AA64" s="12">
        <v>773</v>
      </c>
      <c r="AB64" s="15">
        <v>4.8</v>
      </c>
      <c r="AC64" s="12">
        <v>56</v>
      </c>
      <c r="AD64" s="109">
        <v>1.4365000000000001</v>
      </c>
      <c r="AE64" s="12" t="s">
        <v>28</v>
      </c>
      <c r="AF64" s="12">
        <v>395</v>
      </c>
      <c r="AG64" s="15">
        <v>5.25</v>
      </c>
      <c r="AH64" s="109">
        <v>5.82</v>
      </c>
      <c r="AI64" s="15">
        <v>9</v>
      </c>
      <c r="AJ64" s="12">
        <v>42</v>
      </c>
      <c r="AK64" s="12">
        <v>225</v>
      </c>
      <c r="AL64" s="15">
        <v>0</v>
      </c>
      <c r="AM64" s="15">
        <v>6.2586899999999872</v>
      </c>
      <c r="AN64" s="15">
        <v>9</v>
      </c>
      <c r="AO64" s="15">
        <v>2.1593750000001819</v>
      </c>
      <c r="AP64" s="15">
        <v>8.891929800000014</v>
      </c>
      <c r="AQ64" s="15">
        <v>4.949064460000038</v>
      </c>
      <c r="AR64" s="15">
        <v>0</v>
      </c>
      <c r="AS64" s="15">
        <v>6.7486639999999909</v>
      </c>
      <c r="AT64" s="15">
        <v>9</v>
      </c>
      <c r="AU64" s="15">
        <v>0</v>
      </c>
      <c r="AV64" s="15">
        <v>8.891929800000014</v>
      </c>
      <c r="AW64" s="15">
        <v>8.9687500000000142</v>
      </c>
      <c r="AX64" s="116">
        <v>5.153968370000003</v>
      </c>
      <c r="BH64"/>
      <c r="BI64"/>
      <c r="BJ64"/>
      <c r="BK64"/>
      <c r="BL64"/>
      <c r="BM64"/>
    </row>
    <row r="65" spans="1:65" x14ac:dyDescent="0.2">
      <c r="A65" s="57" t="s">
        <v>93</v>
      </c>
      <c r="B65" s="9">
        <v>45370</v>
      </c>
      <c r="C65" s="9" t="s">
        <v>101</v>
      </c>
      <c r="D65" s="9" t="s">
        <v>102</v>
      </c>
      <c r="E65" s="129">
        <v>2023</v>
      </c>
      <c r="F65" s="65">
        <v>16</v>
      </c>
      <c r="G65" s="71" t="s">
        <v>43</v>
      </c>
      <c r="H65" s="71">
        <v>1</v>
      </c>
      <c r="I65" s="90">
        <v>300</v>
      </c>
      <c r="J65" s="98">
        <v>12.02</v>
      </c>
      <c r="K65" s="98">
        <v>10.74</v>
      </c>
      <c r="L65" s="85">
        <v>99</v>
      </c>
      <c r="M65" s="85">
        <v>23</v>
      </c>
      <c r="N65" s="85"/>
      <c r="O65" s="15">
        <v>464.55</v>
      </c>
      <c r="P65" s="15">
        <v>43.183726186632228</v>
      </c>
      <c r="Q65" s="15">
        <v>457.44</v>
      </c>
      <c r="R65" s="15">
        <v>42.300629590766</v>
      </c>
      <c r="S65" s="90">
        <v>255.93</v>
      </c>
      <c r="T65" s="90">
        <v>246.88</v>
      </c>
      <c r="U65" s="15">
        <v>93.536409790103818</v>
      </c>
      <c r="V65" s="15">
        <v>9.0500000000000114</v>
      </c>
      <c r="W65" s="15">
        <v>4.8</v>
      </c>
      <c r="X65" s="15">
        <v>83.5</v>
      </c>
      <c r="Y65" s="15">
        <v>86.3</v>
      </c>
      <c r="Z65" s="15">
        <v>9.6</v>
      </c>
      <c r="AA65" s="12">
        <v>953</v>
      </c>
      <c r="AB65" s="15">
        <v>6</v>
      </c>
      <c r="AC65" s="12">
        <v>62</v>
      </c>
      <c r="AD65" s="109">
        <v>1.431</v>
      </c>
      <c r="AE65" s="12" t="s">
        <v>28</v>
      </c>
      <c r="AF65" s="12">
        <v>396</v>
      </c>
      <c r="AG65" s="15">
        <v>7</v>
      </c>
      <c r="AH65" s="109">
        <v>5.72</v>
      </c>
      <c r="AI65" s="15">
        <v>14.8</v>
      </c>
      <c r="AJ65" s="12">
        <v>48</v>
      </c>
      <c r="AK65" s="12">
        <v>305</v>
      </c>
      <c r="AL65" s="15">
        <v>7.5600000000000023</v>
      </c>
      <c r="AM65" s="15">
        <v>6.1578176000000013</v>
      </c>
      <c r="AN65" s="15">
        <v>9</v>
      </c>
      <c r="AO65" s="15">
        <v>0</v>
      </c>
      <c r="AP65" s="15">
        <v>0</v>
      </c>
      <c r="AQ65" s="15">
        <v>4.6136726400000008</v>
      </c>
      <c r="AR65" s="15">
        <v>6.6527999999989333</v>
      </c>
      <c r="AS65" s="15">
        <v>6.6660139999999899</v>
      </c>
      <c r="AT65" s="15">
        <v>9</v>
      </c>
      <c r="AU65" s="15">
        <v>0</v>
      </c>
      <c r="AV65" s="15">
        <v>0</v>
      </c>
      <c r="AW65" s="15">
        <v>1.7501299999999986</v>
      </c>
      <c r="AX65" s="116">
        <v>4.7249608999996786</v>
      </c>
      <c r="BH65"/>
      <c r="BI65"/>
      <c r="BJ65"/>
      <c r="BK65"/>
      <c r="BL65"/>
      <c r="BM65"/>
    </row>
    <row r="66" spans="1:65" x14ac:dyDescent="0.2">
      <c r="A66" s="57" t="s">
        <v>93</v>
      </c>
      <c r="B66" s="9">
        <v>45370</v>
      </c>
      <c r="C66" s="9" t="s">
        <v>101</v>
      </c>
      <c r="D66" s="9" t="s">
        <v>102</v>
      </c>
      <c r="E66" s="129">
        <v>2023</v>
      </c>
      <c r="F66" s="65">
        <v>17</v>
      </c>
      <c r="G66" s="71" t="s">
        <v>98</v>
      </c>
      <c r="H66" s="71" t="s">
        <v>106</v>
      </c>
      <c r="I66" s="90">
        <v>300</v>
      </c>
      <c r="J66" s="98">
        <v>12.21</v>
      </c>
      <c r="K66" s="98">
        <v>12.05</v>
      </c>
      <c r="L66" s="85">
        <v>99.5</v>
      </c>
      <c r="M66" s="85">
        <v>9</v>
      </c>
      <c r="N66" s="85"/>
      <c r="O66" s="15">
        <v>447.97</v>
      </c>
      <c r="P66" s="15">
        <v>41.208116614951898</v>
      </c>
      <c r="Q66" s="15">
        <v>451.33</v>
      </c>
      <c r="R66" s="15">
        <v>41.645802406221613</v>
      </c>
      <c r="S66" s="90">
        <v>263.2</v>
      </c>
      <c r="T66" s="90">
        <v>253.24</v>
      </c>
      <c r="U66" s="15">
        <v>96.153700117705128</v>
      </c>
      <c r="V66" s="15">
        <v>9.9599999999999795</v>
      </c>
      <c r="W66" s="15">
        <v>5.6</v>
      </c>
      <c r="X66" s="15">
        <v>79.599999999999994</v>
      </c>
      <c r="Y66" s="15">
        <v>80</v>
      </c>
      <c r="Z66" s="15">
        <v>10.9</v>
      </c>
      <c r="AA66" s="12">
        <v>668</v>
      </c>
      <c r="AB66" s="15">
        <v>4.2</v>
      </c>
      <c r="AC66" s="12">
        <v>38</v>
      </c>
      <c r="AD66" s="109">
        <v>1.5811999999999999</v>
      </c>
      <c r="AE66" s="12" t="s">
        <v>29</v>
      </c>
      <c r="AF66" s="12">
        <v>280</v>
      </c>
      <c r="AG66" s="15">
        <v>2.75</v>
      </c>
      <c r="AH66" s="109">
        <v>5.92</v>
      </c>
      <c r="AI66" s="15">
        <v>5.0999999999999996</v>
      </c>
      <c r="AJ66" s="12">
        <v>333</v>
      </c>
      <c r="AK66" s="12">
        <v>155</v>
      </c>
      <c r="AL66" s="15">
        <v>0</v>
      </c>
      <c r="AM66" s="15">
        <v>7.4720439999999968</v>
      </c>
      <c r="AN66" s="15">
        <v>0</v>
      </c>
      <c r="AO66" s="15">
        <v>6.8000000000001819</v>
      </c>
      <c r="AP66" s="15">
        <v>2.7195888000000537</v>
      </c>
      <c r="AQ66" s="15">
        <v>3.0247243600000466</v>
      </c>
      <c r="AR66" s="15">
        <v>0</v>
      </c>
      <c r="AS66" s="15">
        <v>3.9400000000000013</v>
      </c>
      <c r="AT66" s="15">
        <v>0</v>
      </c>
      <c r="AU66" s="15">
        <v>9</v>
      </c>
      <c r="AV66" s="15">
        <v>2.7195888000000537</v>
      </c>
      <c r="AW66" s="15">
        <v>1.2466387999999995</v>
      </c>
      <c r="AX66" s="116">
        <v>1.8889341400000079</v>
      </c>
      <c r="BH66"/>
      <c r="BI66"/>
      <c r="BJ66"/>
      <c r="BK66"/>
      <c r="BL66"/>
      <c r="BM66"/>
    </row>
    <row r="67" spans="1:65" x14ac:dyDescent="0.2">
      <c r="A67" s="57" t="s">
        <v>93</v>
      </c>
      <c r="B67" s="9">
        <v>45370</v>
      </c>
      <c r="C67" s="9" t="s">
        <v>101</v>
      </c>
      <c r="D67" s="9" t="s">
        <v>102</v>
      </c>
      <c r="E67" s="129">
        <v>2023</v>
      </c>
      <c r="F67" s="65">
        <v>18</v>
      </c>
      <c r="G67" s="71" t="s">
        <v>75</v>
      </c>
      <c r="H67" s="71">
        <v>1</v>
      </c>
      <c r="I67" s="90">
        <v>300</v>
      </c>
      <c r="J67" s="98">
        <v>11.7</v>
      </c>
      <c r="K67" s="98">
        <v>10.86</v>
      </c>
      <c r="L67" s="85">
        <v>97.5</v>
      </c>
      <c r="M67" s="85">
        <v>10.5</v>
      </c>
      <c r="N67" s="85"/>
      <c r="O67" s="15">
        <v>461.52</v>
      </c>
      <c r="P67" s="15">
        <v>42.602704108164332</v>
      </c>
      <c r="Q67" s="15">
        <v>457.31</v>
      </c>
      <c r="R67" s="15">
        <v>42.07430408256981</v>
      </c>
      <c r="S67" s="90">
        <v>259.07</v>
      </c>
      <c r="T67" s="90">
        <v>259.67</v>
      </c>
      <c r="U67" s="15">
        <v>98.025670064175173</v>
      </c>
      <c r="V67" s="15">
        <v>-0.60000000000002274</v>
      </c>
      <c r="W67" s="15">
        <v>5.2</v>
      </c>
      <c r="X67" s="15">
        <v>81.400000000000006</v>
      </c>
      <c r="Y67" s="15">
        <v>86.6</v>
      </c>
      <c r="Z67" s="15">
        <v>9.4</v>
      </c>
      <c r="AA67" s="12">
        <v>827</v>
      </c>
      <c r="AB67" s="15">
        <v>5.2</v>
      </c>
      <c r="AC67" s="12">
        <v>55</v>
      </c>
      <c r="AD67" s="109">
        <v>1.4225000000000001</v>
      </c>
      <c r="AE67" s="12" t="s">
        <v>29</v>
      </c>
      <c r="AF67" s="12">
        <v>399</v>
      </c>
      <c r="AG67" s="15">
        <v>4.5</v>
      </c>
      <c r="AH67" s="109">
        <v>5.85</v>
      </c>
      <c r="AI67" s="15">
        <v>9.1</v>
      </c>
      <c r="AJ67" s="12">
        <v>42</v>
      </c>
      <c r="AK67" s="12">
        <v>235</v>
      </c>
      <c r="AL67" s="15">
        <v>0.84000000000000341</v>
      </c>
      <c r="AM67" s="15">
        <v>5.8442036000000002</v>
      </c>
      <c r="AN67" s="15">
        <v>9</v>
      </c>
      <c r="AO67" s="15">
        <v>0</v>
      </c>
      <c r="AP67" s="15">
        <v>5.6800098000000503</v>
      </c>
      <c r="AQ67" s="15">
        <v>4.0226325000000109</v>
      </c>
      <c r="AR67" s="15">
        <v>0.26880000000073778</v>
      </c>
      <c r="AS67" s="15">
        <v>6.4091743999999835</v>
      </c>
      <c r="AT67" s="15">
        <v>9</v>
      </c>
      <c r="AU67" s="15">
        <v>0</v>
      </c>
      <c r="AV67" s="15">
        <v>5.6800098000000503</v>
      </c>
      <c r="AW67" s="15">
        <v>8.71875</v>
      </c>
      <c r="AX67" s="116">
        <v>4.6813714100002271</v>
      </c>
      <c r="BH67"/>
      <c r="BI67"/>
      <c r="BJ67"/>
      <c r="BK67"/>
      <c r="BL67"/>
      <c r="BM67"/>
    </row>
    <row r="68" spans="1:65" x14ac:dyDescent="0.2">
      <c r="A68" s="57" t="s">
        <v>93</v>
      </c>
      <c r="B68" s="9">
        <v>45370</v>
      </c>
      <c r="C68" s="9" t="s">
        <v>101</v>
      </c>
      <c r="D68" s="9" t="s">
        <v>102</v>
      </c>
      <c r="E68" s="129">
        <v>2023</v>
      </c>
      <c r="F68" s="65">
        <v>19</v>
      </c>
      <c r="G68" s="71" t="s">
        <v>76</v>
      </c>
      <c r="H68" s="71">
        <v>1</v>
      </c>
      <c r="I68" s="90">
        <v>300</v>
      </c>
      <c r="J68" s="98">
        <v>12.2</v>
      </c>
      <c r="K68" s="98">
        <v>10.43</v>
      </c>
      <c r="L68" s="85">
        <v>99</v>
      </c>
      <c r="M68" s="85">
        <v>16.5</v>
      </c>
      <c r="N68" s="85"/>
      <c r="O68" s="15">
        <v>449.97</v>
      </c>
      <c r="P68" s="15">
        <v>41.46276418427896</v>
      </c>
      <c r="Q68" s="15">
        <v>455.01</v>
      </c>
      <c r="R68" s="15">
        <v>42.111162392035347</v>
      </c>
      <c r="S68" s="90">
        <v>259.17</v>
      </c>
      <c r="T68" s="90">
        <v>249.92</v>
      </c>
      <c r="U68" s="15">
        <v>94.882308276385729</v>
      </c>
      <c r="V68" s="15">
        <v>9.2500000000000284</v>
      </c>
      <c r="W68" s="15">
        <v>5</v>
      </c>
      <c r="X68" s="15">
        <v>81.8</v>
      </c>
      <c r="Y68" s="15">
        <v>85.8</v>
      </c>
      <c r="Z68" s="15">
        <v>9.1999999999999993</v>
      </c>
      <c r="AA68" s="12">
        <v>696</v>
      </c>
      <c r="AB68" s="15">
        <v>4.4000000000000004</v>
      </c>
      <c r="AC68" s="12">
        <v>47</v>
      </c>
      <c r="AD68" s="109">
        <v>1.4469000000000001</v>
      </c>
      <c r="AE68" s="12" t="s">
        <v>29</v>
      </c>
      <c r="AF68" s="12">
        <v>390</v>
      </c>
      <c r="AG68" s="15">
        <v>3</v>
      </c>
      <c r="AH68" s="109">
        <v>5.9</v>
      </c>
      <c r="AI68" s="15">
        <v>7.9</v>
      </c>
      <c r="AJ68" s="12">
        <v>59</v>
      </c>
      <c r="AK68" s="12">
        <v>185</v>
      </c>
      <c r="AL68" s="15">
        <v>1.6199999999999761</v>
      </c>
      <c r="AM68" s="15">
        <v>6.7355600000000067</v>
      </c>
      <c r="AN68" s="15">
        <v>9</v>
      </c>
      <c r="AO68" s="15">
        <v>0.92750000000069122</v>
      </c>
      <c r="AP68" s="15">
        <v>5.9691792000000419</v>
      </c>
      <c r="AQ68" s="15">
        <v>4.594669840000142</v>
      </c>
      <c r="AR68" s="15">
        <v>0.62370000000009895</v>
      </c>
      <c r="AS68" s="15">
        <v>7.1396899999999874</v>
      </c>
      <c r="AT68" s="15">
        <v>9</v>
      </c>
      <c r="AU68" s="15">
        <v>0</v>
      </c>
      <c r="AV68" s="15">
        <v>5.9691792000000419</v>
      </c>
      <c r="AW68" s="15">
        <v>6.1936387999999987</v>
      </c>
      <c r="AX68" s="116">
        <v>4.525501700000035</v>
      </c>
      <c r="BH68"/>
      <c r="BI68"/>
      <c r="BJ68"/>
      <c r="BK68"/>
      <c r="BL68"/>
      <c r="BM68"/>
    </row>
    <row r="69" spans="1:65" x14ac:dyDescent="0.2">
      <c r="A69" s="57" t="s">
        <v>93</v>
      </c>
      <c r="B69" s="9">
        <v>45370</v>
      </c>
      <c r="C69" s="9" t="s">
        <v>101</v>
      </c>
      <c r="D69" s="9" t="s">
        <v>102</v>
      </c>
      <c r="E69" s="129">
        <v>2023</v>
      </c>
      <c r="F69" s="65">
        <v>20</v>
      </c>
      <c r="G69" s="71" t="s">
        <v>77</v>
      </c>
      <c r="H69" s="71">
        <v>1</v>
      </c>
      <c r="I69" s="90">
        <v>300</v>
      </c>
      <c r="J69" s="98">
        <v>11.71</v>
      </c>
      <c r="K69" s="98">
        <v>10.51</v>
      </c>
      <c r="L69" s="85">
        <v>99.5</v>
      </c>
      <c r="M69" s="85">
        <v>28</v>
      </c>
      <c r="N69" s="85"/>
      <c r="O69" s="15">
        <v>454.8</v>
      </c>
      <c r="P69" s="15">
        <v>41.761213720316626</v>
      </c>
      <c r="Q69" s="15">
        <v>458.26</v>
      </c>
      <c r="R69" s="15">
        <v>42.200933967616635</v>
      </c>
      <c r="S69" s="90">
        <v>260.02</v>
      </c>
      <c r="T69" s="90">
        <v>252.8</v>
      </c>
      <c r="U69" s="15">
        <v>95.443047532751919</v>
      </c>
      <c r="V69" s="15">
        <v>7.2199999999999704</v>
      </c>
      <c r="W69" s="15">
        <v>5.8</v>
      </c>
      <c r="X69" s="15">
        <v>82</v>
      </c>
      <c r="Y69" s="15">
        <v>86.9</v>
      </c>
      <c r="Z69" s="15">
        <v>9.6999999999999993</v>
      </c>
      <c r="AA69" s="12">
        <v>800</v>
      </c>
      <c r="AB69" s="15">
        <v>5</v>
      </c>
      <c r="AC69" s="12">
        <v>52</v>
      </c>
      <c r="AD69" s="109">
        <v>1.4442999999999999</v>
      </c>
      <c r="AE69" s="12" t="s">
        <v>29</v>
      </c>
      <c r="AF69" s="12">
        <v>472</v>
      </c>
      <c r="AG69" s="15">
        <v>4.25</v>
      </c>
      <c r="AH69" s="109">
        <v>5.84</v>
      </c>
      <c r="AI69" s="15">
        <v>7.54</v>
      </c>
      <c r="AJ69" s="12">
        <v>23</v>
      </c>
      <c r="AK69" s="12">
        <v>229</v>
      </c>
      <c r="AL69" s="15">
        <v>3.2700000000000102</v>
      </c>
      <c r="AM69" s="15">
        <v>0</v>
      </c>
      <c r="AN69" s="15">
        <v>9</v>
      </c>
      <c r="AO69" s="15">
        <v>0</v>
      </c>
      <c r="AP69" s="15">
        <v>7.828200000000038</v>
      </c>
      <c r="AQ69" s="15">
        <v>4.1831400000000105</v>
      </c>
      <c r="AR69" s="15">
        <v>1.7085750000005646</v>
      </c>
      <c r="AS69" s="15">
        <v>0</v>
      </c>
      <c r="AT69" s="15">
        <v>9</v>
      </c>
      <c r="AU69" s="15">
        <v>0</v>
      </c>
      <c r="AV69" s="15">
        <v>7.828200000000038</v>
      </c>
      <c r="AW69" s="15">
        <v>8.898750000000021</v>
      </c>
      <c r="AX69" s="116">
        <v>4.821615000000179</v>
      </c>
      <c r="BH69"/>
      <c r="BI69"/>
      <c r="BJ69"/>
      <c r="BK69"/>
      <c r="BL69"/>
      <c r="BM69"/>
    </row>
    <row r="70" spans="1:65" x14ac:dyDescent="0.2">
      <c r="A70" s="57" t="s">
        <v>93</v>
      </c>
      <c r="B70" s="9">
        <v>45370</v>
      </c>
      <c r="C70" s="9" t="s">
        <v>101</v>
      </c>
      <c r="D70" s="9" t="s">
        <v>102</v>
      </c>
      <c r="E70" s="129">
        <v>2023</v>
      </c>
      <c r="F70" s="65">
        <v>21</v>
      </c>
      <c r="G70" s="71" t="s">
        <v>78</v>
      </c>
      <c r="H70" s="71">
        <v>1</v>
      </c>
      <c r="I70" s="90">
        <v>300</v>
      </c>
      <c r="J70" s="98">
        <v>12.27</v>
      </c>
      <c r="K70" s="98">
        <v>11.82</v>
      </c>
      <c r="L70" s="85">
        <v>99.5</v>
      </c>
      <c r="M70" s="85">
        <v>22</v>
      </c>
      <c r="N70" s="85"/>
      <c r="O70" s="15">
        <v>452.76</v>
      </c>
      <c r="P70" s="15">
        <v>41.869864829048502</v>
      </c>
      <c r="Q70" s="15">
        <v>454.56</v>
      </c>
      <c r="R70" s="15">
        <v>42.100052798310458</v>
      </c>
      <c r="S70" s="90">
        <v>260.67</v>
      </c>
      <c r="T70" s="90">
        <v>251.05</v>
      </c>
      <c r="U70" s="15">
        <v>95.387362741745505</v>
      </c>
      <c r="V70" s="15">
        <v>9.6200000000000045</v>
      </c>
      <c r="W70" s="15">
        <v>5.6</v>
      </c>
      <c r="X70" s="15">
        <v>80.599999999999994</v>
      </c>
      <c r="Y70" s="15">
        <v>85.7</v>
      </c>
      <c r="Z70" s="15">
        <v>10.6</v>
      </c>
      <c r="AA70" s="12">
        <v>814</v>
      </c>
      <c r="AB70" s="15">
        <v>5.0999999999999996</v>
      </c>
      <c r="AC70" s="12">
        <v>48</v>
      </c>
      <c r="AD70" s="109">
        <v>1.4694</v>
      </c>
      <c r="AE70" s="12" t="s">
        <v>29</v>
      </c>
      <c r="AF70" s="12">
        <v>459</v>
      </c>
      <c r="AG70" s="15">
        <v>3.5</v>
      </c>
      <c r="AH70" s="109">
        <v>5.9</v>
      </c>
      <c r="AI70" s="15">
        <v>7.1</v>
      </c>
      <c r="AJ70" s="12">
        <v>57</v>
      </c>
      <c r="AK70" s="12">
        <v>223</v>
      </c>
      <c r="AL70" s="15">
        <v>0.95999999999997954</v>
      </c>
      <c r="AM70" s="15">
        <v>0</v>
      </c>
      <c r="AN70" s="15">
        <v>9</v>
      </c>
      <c r="AO70" s="15">
        <v>1.3493749999997817</v>
      </c>
      <c r="AP70" s="15">
        <v>6.849695200000042</v>
      </c>
      <c r="AQ70" s="15">
        <v>3.6798140399999593</v>
      </c>
      <c r="AR70" s="15">
        <v>0.31679999999869324</v>
      </c>
      <c r="AS70" s="15">
        <v>0</v>
      </c>
      <c r="AT70" s="15">
        <v>9</v>
      </c>
      <c r="AU70" s="15">
        <v>0</v>
      </c>
      <c r="AV70" s="15">
        <v>6.849695200000042</v>
      </c>
      <c r="AW70" s="15">
        <v>8.9887500000000031</v>
      </c>
      <c r="AX70" s="116">
        <v>4.2708067799996146</v>
      </c>
      <c r="BH70"/>
      <c r="BI70"/>
      <c r="BJ70"/>
      <c r="BK70"/>
      <c r="BL70"/>
      <c r="BM70"/>
    </row>
    <row r="71" spans="1:65" x14ac:dyDescent="0.2">
      <c r="A71" s="57" t="s">
        <v>93</v>
      </c>
      <c r="B71" s="9">
        <v>45370</v>
      </c>
      <c r="C71" s="9" t="s">
        <v>101</v>
      </c>
      <c r="D71" s="9" t="s">
        <v>102</v>
      </c>
      <c r="E71" s="129">
        <v>2023</v>
      </c>
      <c r="F71" s="65">
        <v>22</v>
      </c>
      <c r="G71" s="71" t="s">
        <v>48</v>
      </c>
      <c r="H71" s="71">
        <v>1</v>
      </c>
      <c r="I71" s="90">
        <v>300</v>
      </c>
      <c r="J71" s="98">
        <v>11.52</v>
      </c>
      <c r="K71" s="98">
        <v>10.67</v>
      </c>
      <c r="L71" s="85">
        <v>98.5</v>
      </c>
      <c r="M71" s="85">
        <v>16.5</v>
      </c>
      <c r="N71" s="85"/>
      <c r="O71" s="15">
        <v>459.92</v>
      </c>
      <c r="P71" s="15">
        <v>42.285614889546011</v>
      </c>
      <c r="Q71" s="15">
        <v>462.34</v>
      </c>
      <c r="R71" s="15">
        <v>42.587706017216767</v>
      </c>
      <c r="S71" s="90">
        <v>262.69</v>
      </c>
      <c r="T71" s="90">
        <v>255</v>
      </c>
      <c r="U71" s="15">
        <v>96.066907775768541</v>
      </c>
      <c r="V71" s="15">
        <v>7.6899999999999977</v>
      </c>
      <c r="W71" s="15">
        <v>5.5</v>
      </c>
      <c r="X71" s="15">
        <v>83.3</v>
      </c>
      <c r="Y71" s="15">
        <v>84.7</v>
      </c>
      <c r="Z71" s="15">
        <v>9.3000000000000007</v>
      </c>
      <c r="AA71" s="12">
        <v>733</v>
      </c>
      <c r="AB71" s="15">
        <v>4.5999999999999996</v>
      </c>
      <c r="AC71" s="12">
        <v>49</v>
      </c>
      <c r="AD71" s="109">
        <v>1.4859</v>
      </c>
      <c r="AE71" s="12" t="s">
        <v>29</v>
      </c>
      <c r="AF71" s="12">
        <v>381</v>
      </c>
      <c r="AG71" s="15">
        <v>4.25</v>
      </c>
      <c r="AH71" s="109">
        <v>6</v>
      </c>
      <c r="AI71" s="15">
        <v>7.6</v>
      </c>
      <c r="AJ71" s="12">
        <v>71</v>
      </c>
      <c r="AK71" s="12">
        <v>201</v>
      </c>
      <c r="AL71" s="15">
        <v>6.3299999999999841</v>
      </c>
      <c r="AM71" s="15">
        <v>7.4784595999999937</v>
      </c>
      <c r="AN71" s="15">
        <v>9</v>
      </c>
      <c r="AO71" s="15">
        <v>4.9493750000001455</v>
      </c>
      <c r="AP71" s="15">
        <v>8.4744418000000792</v>
      </c>
      <c r="AQ71" s="15">
        <v>7.18903230000004</v>
      </c>
      <c r="AR71" s="15">
        <v>4.9215749999993932</v>
      </c>
      <c r="AS71" s="15">
        <v>7.7501959999999883</v>
      </c>
      <c r="AT71" s="15">
        <v>9</v>
      </c>
      <c r="AU71" s="15">
        <v>0</v>
      </c>
      <c r="AV71" s="15">
        <v>8.4744418000000792</v>
      </c>
      <c r="AW71" s="15">
        <v>8.5487500000000125</v>
      </c>
      <c r="AX71" s="116">
        <v>6.6049708699998302</v>
      </c>
      <c r="BH71"/>
      <c r="BI71"/>
      <c r="BJ71"/>
      <c r="BK71"/>
      <c r="BL71"/>
      <c r="BM71"/>
    </row>
    <row r="72" spans="1:65" x14ac:dyDescent="0.2">
      <c r="A72" s="57" t="s">
        <v>93</v>
      </c>
      <c r="B72" s="9">
        <v>45370</v>
      </c>
      <c r="C72" s="9" t="s">
        <v>101</v>
      </c>
      <c r="D72" s="9" t="s">
        <v>102</v>
      </c>
      <c r="E72" s="129">
        <v>2023</v>
      </c>
      <c r="F72" s="65">
        <v>23</v>
      </c>
      <c r="G72" s="71" t="s">
        <v>49</v>
      </c>
      <c r="H72" s="71">
        <v>1</v>
      </c>
      <c r="I72" s="90">
        <v>300</v>
      </c>
      <c r="J72" s="98">
        <v>11.54</v>
      </c>
      <c r="K72" s="98">
        <v>10.65</v>
      </c>
      <c r="L72" s="85">
        <v>100</v>
      </c>
      <c r="M72" s="85">
        <v>18.5</v>
      </c>
      <c r="N72" s="85"/>
      <c r="O72" s="15">
        <v>463.89</v>
      </c>
      <c r="P72" s="15">
        <v>42.792472353359635</v>
      </c>
      <c r="Q72" s="15">
        <v>462.42</v>
      </c>
      <c r="R72" s="15">
        <v>42.610613727779942</v>
      </c>
      <c r="S72" s="90">
        <v>261.02999999999997</v>
      </c>
      <c r="T72" s="90">
        <v>253.91</v>
      </c>
      <c r="U72" s="15">
        <v>95.677895847464015</v>
      </c>
      <c r="V72" s="15">
        <v>7.1199999999999761</v>
      </c>
      <c r="W72" s="15">
        <v>5.2</v>
      </c>
      <c r="X72" s="15">
        <v>82.2</v>
      </c>
      <c r="Y72" s="15">
        <v>86.1</v>
      </c>
      <c r="Z72" s="15">
        <v>9.64</v>
      </c>
      <c r="AA72" s="12">
        <v>763</v>
      </c>
      <c r="AB72" s="15">
        <v>4.8</v>
      </c>
      <c r="AC72" s="12">
        <v>50</v>
      </c>
      <c r="AD72" s="109">
        <v>1.4646999999999999</v>
      </c>
      <c r="AE72" s="12" t="s">
        <v>28</v>
      </c>
      <c r="AF72" s="12">
        <v>417</v>
      </c>
      <c r="AG72" s="15">
        <v>3.5</v>
      </c>
      <c r="AH72" s="109">
        <v>5.91</v>
      </c>
      <c r="AI72" s="15">
        <v>7.6</v>
      </c>
      <c r="AJ72" s="12">
        <v>85</v>
      </c>
      <c r="AK72" s="12">
        <v>209</v>
      </c>
      <c r="AL72" s="15">
        <v>3.7440000000000282</v>
      </c>
      <c r="AM72" s="15">
        <v>3.616120400000014</v>
      </c>
      <c r="AN72" s="15">
        <v>9</v>
      </c>
      <c r="AO72" s="15">
        <v>0</v>
      </c>
      <c r="AP72" s="15">
        <v>9</v>
      </c>
      <c r="AQ72" s="15">
        <v>5.0784180600000086</v>
      </c>
      <c r="AR72" s="15">
        <v>2.104127999999946</v>
      </c>
      <c r="AS72" s="15">
        <v>4.5881143999999807</v>
      </c>
      <c r="AT72" s="15">
        <v>9</v>
      </c>
      <c r="AU72" s="15">
        <v>0</v>
      </c>
      <c r="AV72" s="15">
        <v>9</v>
      </c>
      <c r="AW72" s="15">
        <v>8.8487500000000026</v>
      </c>
      <c r="AX72" s="116">
        <v>5.5673623399999821</v>
      </c>
      <c r="BH72"/>
      <c r="BI72"/>
      <c r="BJ72"/>
      <c r="BK72"/>
      <c r="BL72"/>
      <c r="BM72"/>
    </row>
    <row r="73" spans="1:65" ht="13.5" thickBot="1" x14ac:dyDescent="0.25">
      <c r="A73" s="57" t="s">
        <v>93</v>
      </c>
      <c r="B73" s="9">
        <v>45370</v>
      </c>
      <c r="C73" s="9" t="s">
        <v>101</v>
      </c>
      <c r="D73" s="9" t="s">
        <v>102</v>
      </c>
      <c r="E73" s="130">
        <v>2023</v>
      </c>
      <c r="F73" s="66">
        <v>24</v>
      </c>
      <c r="G73" s="73" t="s">
        <v>50</v>
      </c>
      <c r="H73" s="73">
        <v>1</v>
      </c>
      <c r="I73" s="90">
        <v>300</v>
      </c>
      <c r="J73" s="99">
        <v>11.6</v>
      </c>
      <c r="K73" s="99">
        <v>10.4</v>
      </c>
      <c r="L73" s="86">
        <v>98.5</v>
      </c>
      <c r="M73" s="86">
        <v>49</v>
      </c>
      <c r="N73" s="86"/>
      <c r="O73" s="16">
        <v>465.09</v>
      </c>
      <c r="P73" s="16">
        <v>42.978778300974</v>
      </c>
      <c r="Q73" s="16">
        <v>471.85</v>
      </c>
      <c r="R73" s="16">
        <v>43.795697785313138</v>
      </c>
      <c r="S73" s="107">
        <v>259.22000000000003</v>
      </c>
      <c r="T73" s="107">
        <v>252.6</v>
      </c>
      <c r="U73" s="16">
        <v>95.248868778280553</v>
      </c>
      <c r="V73" s="16">
        <v>6.620000000000033</v>
      </c>
      <c r="W73" s="16">
        <v>4.9000000000000004</v>
      </c>
      <c r="X73" s="16">
        <v>82.2</v>
      </c>
      <c r="Y73" s="16">
        <v>85.3</v>
      </c>
      <c r="Z73" s="16">
        <v>9.1999999999999993</v>
      </c>
      <c r="AA73" s="13">
        <v>763</v>
      </c>
      <c r="AB73" s="16">
        <v>4.8</v>
      </c>
      <c r="AC73" s="13">
        <v>52</v>
      </c>
      <c r="AD73" s="110">
        <v>1.4715</v>
      </c>
      <c r="AE73" s="13" t="s">
        <v>28</v>
      </c>
      <c r="AF73" s="13">
        <v>348</v>
      </c>
      <c r="AG73" s="16">
        <v>4.25</v>
      </c>
      <c r="AH73" s="110">
        <v>5.86</v>
      </c>
      <c r="AI73" s="16">
        <v>8.6</v>
      </c>
      <c r="AJ73" s="13">
        <v>56</v>
      </c>
      <c r="AK73" s="13">
        <v>213</v>
      </c>
      <c r="AL73" s="16">
        <v>2.8199999999999932</v>
      </c>
      <c r="AM73" s="16">
        <v>8.9322943999999893</v>
      </c>
      <c r="AN73" s="16">
        <v>9</v>
      </c>
      <c r="AO73" s="16">
        <v>2.9243750000009641</v>
      </c>
      <c r="AP73" s="16">
        <v>9</v>
      </c>
      <c r="AQ73" s="16">
        <v>6.2297191600001893</v>
      </c>
      <c r="AR73" s="16">
        <v>1.3677000000006956</v>
      </c>
      <c r="AS73" s="16">
        <v>8.9619691999999986</v>
      </c>
      <c r="AT73" s="16">
        <v>9</v>
      </c>
      <c r="AU73" s="16">
        <v>0</v>
      </c>
      <c r="AV73" s="16">
        <v>9</v>
      </c>
      <c r="AW73" s="16">
        <v>8.938750000000006</v>
      </c>
      <c r="AX73" s="123">
        <v>5.7973194200002096</v>
      </c>
      <c r="BH73"/>
      <c r="BI73"/>
      <c r="BJ73"/>
      <c r="BK73"/>
      <c r="BL73"/>
      <c r="BM73"/>
    </row>
    <row r="74" spans="1:65" x14ac:dyDescent="0.2">
      <c r="A74" s="55" t="s">
        <v>94</v>
      </c>
      <c r="B74" s="29">
        <v>45384</v>
      </c>
      <c r="C74" s="29" t="s">
        <v>104</v>
      </c>
      <c r="D74" s="29" t="s">
        <v>100</v>
      </c>
      <c r="E74" s="131">
        <v>2023</v>
      </c>
      <c r="F74" s="32">
        <v>1</v>
      </c>
      <c r="G74" s="74" t="s">
        <v>30</v>
      </c>
      <c r="H74" s="74"/>
      <c r="I74" s="91">
        <v>300</v>
      </c>
      <c r="J74" s="100">
        <v>11.6</v>
      </c>
      <c r="K74" s="100">
        <v>11.9</v>
      </c>
      <c r="L74" s="105">
        <v>100</v>
      </c>
      <c r="M74" s="105">
        <v>1</v>
      </c>
      <c r="N74" s="105"/>
      <c r="O74" s="21">
        <v>433.6</v>
      </c>
      <c r="P74" s="21">
        <v>38.837638376383772</v>
      </c>
      <c r="Q74" s="21">
        <v>453.14</v>
      </c>
      <c r="R74" s="100">
        <v>41.475040826234718</v>
      </c>
      <c r="S74" s="91">
        <v>263.48</v>
      </c>
      <c r="T74" s="91">
        <v>254.74</v>
      </c>
      <c r="U74" s="21">
        <v>96.05580693815989</v>
      </c>
      <c r="V74" s="21">
        <v>8.7400000000000091</v>
      </c>
      <c r="W74" s="21">
        <v>4.5999999999999996</v>
      </c>
      <c r="X74" s="21">
        <v>80.7</v>
      </c>
      <c r="Y74" s="21">
        <v>82.4</v>
      </c>
      <c r="Z74" s="21">
        <v>11.5</v>
      </c>
      <c r="AA74" s="17">
        <v>715</v>
      </c>
      <c r="AB74" s="21">
        <v>4.5</v>
      </c>
      <c r="AC74" s="17">
        <v>41</v>
      </c>
      <c r="AD74" s="111">
        <v>1.5448</v>
      </c>
      <c r="AE74" s="17" t="s">
        <v>28</v>
      </c>
      <c r="AF74" s="17">
        <v>327</v>
      </c>
      <c r="AG74" s="21">
        <v>2.75</v>
      </c>
      <c r="AH74" s="111">
        <v>5.98</v>
      </c>
      <c r="AI74" s="21">
        <v>4.8</v>
      </c>
      <c r="AJ74" s="17">
        <v>97</v>
      </c>
      <c r="AK74" s="17">
        <v>189</v>
      </c>
      <c r="AL74" s="21">
        <v>3.1499999999999773</v>
      </c>
      <c r="AM74" s="21">
        <v>9</v>
      </c>
      <c r="AN74" s="21">
        <v>9</v>
      </c>
      <c r="AO74" s="21">
        <v>8.9600000000000364</v>
      </c>
      <c r="AP74" s="21">
        <v>7.5100450000000478</v>
      </c>
      <c r="AQ74" s="21">
        <v>7.2315090000000115</v>
      </c>
      <c r="AR74" s="21">
        <v>1.6143750000001091</v>
      </c>
      <c r="AS74" s="21">
        <v>7.5919000000000025</v>
      </c>
      <c r="AT74" s="21">
        <v>9</v>
      </c>
      <c r="AU74" s="21">
        <v>5.133408000000145</v>
      </c>
      <c r="AV74" s="21">
        <v>7.5100450000000478</v>
      </c>
      <c r="AW74" s="21">
        <v>6.8619835999999985</v>
      </c>
      <c r="AX74" s="118">
        <v>5.7126475900000546</v>
      </c>
      <c r="BH74"/>
      <c r="BI74"/>
      <c r="BJ74"/>
      <c r="BK74"/>
      <c r="BL74"/>
      <c r="BM74"/>
    </row>
    <row r="75" spans="1:65" x14ac:dyDescent="0.2">
      <c r="A75" s="56" t="s">
        <v>94</v>
      </c>
      <c r="B75" s="30">
        <v>45384</v>
      </c>
      <c r="C75" s="30" t="s">
        <v>104</v>
      </c>
      <c r="D75" s="30" t="s">
        <v>100</v>
      </c>
      <c r="E75" s="132">
        <v>2023</v>
      </c>
      <c r="F75" s="33">
        <v>2</v>
      </c>
      <c r="G75" s="75" t="s">
        <v>113</v>
      </c>
      <c r="H75" s="75" t="s">
        <v>106</v>
      </c>
      <c r="I75" s="92">
        <v>300</v>
      </c>
      <c r="J75" s="101">
        <v>11.61</v>
      </c>
      <c r="K75" s="101">
        <v>10.14</v>
      </c>
      <c r="L75" s="88">
        <v>99</v>
      </c>
      <c r="M75" s="88">
        <v>13.5</v>
      </c>
      <c r="N75" s="88"/>
      <c r="O75" s="22">
        <v>461.62</v>
      </c>
      <c r="P75" s="22">
        <v>42.556648325462497</v>
      </c>
      <c r="Q75" s="22">
        <v>461.41</v>
      </c>
      <c r="R75" s="101">
        <v>42.530504323703433</v>
      </c>
      <c r="S75" s="92">
        <v>258.02</v>
      </c>
      <c r="T75" s="92">
        <v>247.38</v>
      </c>
      <c r="U75" s="22">
        <v>93.291096277859481</v>
      </c>
      <c r="V75" s="22">
        <v>10.639999999999986</v>
      </c>
      <c r="W75" s="22">
        <v>4.2</v>
      </c>
      <c r="X75" s="22">
        <v>81.7</v>
      </c>
      <c r="Y75" s="22">
        <v>84.1</v>
      </c>
      <c r="Z75" s="22">
        <v>9.59</v>
      </c>
      <c r="AA75" s="18">
        <v>747</v>
      </c>
      <c r="AB75" s="22">
        <v>4.7</v>
      </c>
      <c r="AC75" s="18">
        <v>49</v>
      </c>
      <c r="AD75" s="112">
        <v>1.4636</v>
      </c>
      <c r="AE75" s="18" t="s">
        <v>28</v>
      </c>
      <c r="AF75" s="18">
        <v>315</v>
      </c>
      <c r="AG75" s="22">
        <v>3.25</v>
      </c>
      <c r="AH75" s="112">
        <v>5.84</v>
      </c>
      <c r="AI75" s="22">
        <v>6.4</v>
      </c>
      <c r="AJ75" s="18">
        <v>40</v>
      </c>
      <c r="AK75" s="18">
        <v>221</v>
      </c>
      <c r="AL75" s="22">
        <v>2.13900000000001</v>
      </c>
      <c r="AM75" s="22">
        <v>9</v>
      </c>
      <c r="AN75" s="22">
        <v>9</v>
      </c>
      <c r="AO75" s="22">
        <v>6.5693750000000364</v>
      </c>
      <c r="AP75" s="22">
        <v>8.8913058000000547</v>
      </c>
      <c r="AQ75" s="22">
        <v>6.7768861600000205</v>
      </c>
      <c r="AR75" s="22">
        <v>0.91602675000012823</v>
      </c>
      <c r="AS75" s="22">
        <v>6.6595000000000013</v>
      </c>
      <c r="AT75" s="22">
        <v>9</v>
      </c>
      <c r="AU75" s="22">
        <v>0</v>
      </c>
      <c r="AV75" s="22">
        <v>8.8913058000000547</v>
      </c>
      <c r="AW75" s="22">
        <v>8.9987500000000082</v>
      </c>
      <c r="AX75" s="119">
        <v>5.4242663950000489</v>
      </c>
      <c r="BH75"/>
      <c r="BI75"/>
      <c r="BJ75"/>
      <c r="BK75"/>
      <c r="BL75"/>
      <c r="BM75"/>
    </row>
    <row r="76" spans="1:65" x14ac:dyDescent="0.2">
      <c r="A76" s="56" t="s">
        <v>94</v>
      </c>
      <c r="B76" s="30">
        <v>45384</v>
      </c>
      <c r="C76" s="30" t="s">
        <v>104</v>
      </c>
      <c r="D76" s="30" t="s">
        <v>100</v>
      </c>
      <c r="E76" s="132">
        <v>2023</v>
      </c>
      <c r="F76" s="33">
        <v>3</v>
      </c>
      <c r="G76" s="75" t="s">
        <v>79</v>
      </c>
      <c r="H76" s="75" t="s">
        <v>106</v>
      </c>
      <c r="I76" s="92">
        <v>300</v>
      </c>
      <c r="J76" s="101">
        <v>11.88</v>
      </c>
      <c r="K76" s="101">
        <v>11.78</v>
      </c>
      <c r="L76" s="88">
        <v>98</v>
      </c>
      <c r="M76" s="88">
        <v>18</v>
      </c>
      <c r="N76" s="88"/>
      <c r="O76" s="22">
        <v>457.46</v>
      </c>
      <c r="P76" s="22">
        <v>42.211340882262924</v>
      </c>
      <c r="Q76" s="22">
        <v>456.38</v>
      </c>
      <c r="R76" s="101">
        <v>42.074586967001181</v>
      </c>
      <c r="S76" s="92">
        <v>258.08</v>
      </c>
      <c r="T76" s="92">
        <v>249.92</v>
      </c>
      <c r="U76" s="22">
        <v>94.537751550915416</v>
      </c>
      <c r="V76" s="22">
        <v>8.1599999999999966</v>
      </c>
      <c r="W76" s="22">
        <v>4.5</v>
      </c>
      <c r="X76" s="22">
        <v>81</v>
      </c>
      <c r="Y76" s="22">
        <v>81.099999999999994</v>
      </c>
      <c r="Z76" s="22">
        <v>11.2</v>
      </c>
      <c r="AA76" s="18">
        <v>830</v>
      </c>
      <c r="AB76" s="22">
        <v>5.2</v>
      </c>
      <c r="AC76" s="18">
        <v>46</v>
      </c>
      <c r="AD76" s="112">
        <v>1.4813000000000001</v>
      </c>
      <c r="AE76" s="18" t="s">
        <v>29</v>
      </c>
      <c r="AF76" s="18">
        <v>331</v>
      </c>
      <c r="AG76" s="22">
        <v>4.25</v>
      </c>
      <c r="AH76" s="112">
        <v>5.91</v>
      </c>
      <c r="AI76" s="22">
        <v>8</v>
      </c>
      <c r="AJ76" s="18">
        <v>84</v>
      </c>
      <c r="AK76" s="18">
        <v>217</v>
      </c>
      <c r="AL76" s="22">
        <v>3.4200000000000159</v>
      </c>
      <c r="AM76" s="22">
        <v>9</v>
      </c>
      <c r="AN76" s="22">
        <v>9</v>
      </c>
      <c r="AO76" s="22">
        <v>8.5943750000001273</v>
      </c>
      <c r="AP76" s="22">
        <v>5.3743800000000306</v>
      </c>
      <c r="AQ76" s="22">
        <v>6.7987510000000348</v>
      </c>
      <c r="AR76" s="22">
        <v>1.8297000000002299</v>
      </c>
      <c r="AS76" s="22">
        <v>7.9027000000000029</v>
      </c>
      <c r="AT76" s="22">
        <v>9</v>
      </c>
      <c r="AU76" s="22">
        <v>7.7879429999998138</v>
      </c>
      <c r="AV76" s="22">
        <v>5.3743800000000306</v>
      </c>
      <c r="AW76" s="22">
        <v>8.9887500000000102</v>
      </c>
      <c r="AX76" s="119">
        <v>6.0724438000000562</v>
      </c>
      <c r="BH76"/>
      <c r="BI76"/>
      <c r="BJ76"/>
      <c r="BK76"/>
      <c r="BL76"/>
      <c r="BM76"/>
    </row>
    <row r="77" spans="1:65" x14ac:dyDescent="0.2">
      <c r="A77" s="56" t="s">
        <v>94</v>
      </c>
      <c r="B77" s="30">
        <v>45384</v>
      </c>
      <c r="C77" s="30" t="s">
        <v>104</v>
      </c>
      <c r="D77" s="30" t="s">
        <v>100</v>
      </c>
      <c r="E77" s="132">
        <v>2023</v>
      </c>
      <c r="F77" s="33">
        <v>4</v>
      </c>
      <c r="G77" s="75" t="s">
        <v>80</v>
      </c>
      <c r="H77" s="75" t="s">
        <v>106</v>
      </c>
      <c r="I77" s="92">
        <v>300</v>
      </c>
      <c r="J77" s="101">
        <v>11.82</v>
      </c>
      <c r="K77" s="101">
        <v>11.05</v>
      </c>
      <c r="L77" s="88">
        <v>100</v>
      </c>
      <c r="M77" s="88">
        <v>22.5</v>
      </c>
      <c r="N77" s="88"/>
      <c r="O77" s="22">
        <v>456.09</v>
      </c>
      <c r="P77" s="22">
        <v>41.998289811221461</v>
      </c>
      <c r="Q77" s="22">
        <v>457.01</v>
      </c>
      <c r="R77" s="101">
        <v>42.115052187041854</v>
      </c>
      <c r="S77" s="92">
        <v>258.16000000000003</v>
      </c>
      <c r="T77" s="92">
        <v>247.9</v>
      </c>
      <c r="U77" s="22">
        <v>93.709835941634523</v>
      </c>
      <c r="V77" s="22">
        <v>10.260000000000019</v>
      </c>
      <c r="W77" s="22">
        <v>4.3</v>
      </c>
      <c r="X77" s="22">
        <v>80.8</v>
      </c>
      <c r="Y77" s="22">
        <v>83.4</v>
      </c>
      <c r="Z77" s="22">
        <v>10.45</v>
      </c>
      <c r="AA77" s="18">
        <v>716</v>
      </c>
      <c r="AB77" s="22">
        <v>4.5</v>
      </c>
      <c r="AC77" s="18">
        <v>43</v>
      </c>
      <c r="AD77" s="112">
        <v>1.4742999999999999</v>
      </c>
      <c r="AE77" s="18" t="s">
        <v>29</v>
      </c>
      <c r="AF77" s="18">
        <v>305</v>
      </c>
      <c r="AG77" s="22">
        <v>3.5</v>
      </c>
      <c r="AH77" s="112">
        <v>5.87</v>
      </c>
      <c r="AI77" s="22">
        <v>5.5</v>
      </c>
      <c r="AJ77" s="18">
        <v>73</v>
      </c>
      <c r="AK77" s="18">
        <v>194</v>
      </c>
      <c r="AL77" s="22">
        <v>1.2449999999999761</v>
      </c>
      <c r="AM77" s="22">
        <v>8.8730565000000183</v>
      </c>
      <c r="AN77" s="22">
        <v>9</v>
      </c>
      <c r="AO77" s="22">
        <v>7.9475000000002183</v>
      </c>
      <c r="AP77" s="22">
        <v>7.5762672000001317</v>
      </c>
      <c r="AQ77" s="22">
        <v>6.5469619150000664</v>
      </c>
      <c r="AR77" s="22">
        <v>0.44041875000038999</v>
      </c>
      <c r="AS77" s="22">
        <v>5.8825000000000038</v>
      </c>
      <c r="AT77" s="22">
        <v>9</v>
      </c>
      <c r="AU77" s="22">
        <v>2.1905479999995805</v>
      </c>
      <c r="AV77" s="22">
        <v>7.5762672000001317</v>
      </c>
      <c r="AW77" s="22">
        <v>7.7003081000000009</v>
      </c>
      <c r="AX77" s="119">
        <v>5.0309167200000946</v>
      </c>
      <c r="BH77"/>
      <c r="BI77"/>
      <c r="BJ77"/>
      <c r="BK77"/>
      <c r="BL77"/>
      <c r="BM77"/>
    </row>
    <row r="78" spans="1:65" x14ac:dyDescent="0.2">
      <c r="A78" s="56" t="s">
        <v>94</v>
      </c>
      <c r="B78" s="30">
        <v>45384</v>
      </c>
      <c r="C78" s="30" t="s">
        <v>104</v>
      </c>
      <c r="D78" s="30" t="s">
        <v>100</v>
      </c>
      <c r="E78" s="132">
        <v>2023</v>
      </c>
      <c r="F78" s="33">
        <v>5</v>
      </c>
      <c r="G78" s="75" t="s">
        <v>32</v>
      </c>
      <c r="H78" s="75" t="s">
        <v>106</v>
      </c>
      <c r="I78" s="92">
        <v>300</v>
      </c>
      <c r="J78" s="101">
        <v>11.63</v>
      </c>
      <c r="K78" s="101">
        <v>11.09</v>
      </c>
      <c r="L78" s="88">
        <v>99</v>
      </c>
      <c r="M78" s="88">
        <v>2.5</v>
      </c>
      <c r="N78" s="88"/>
      <c r="O78" s="22">
        <v>454.95</v>
      </c>
      <c r="P78" s="22">
        <v>41.72766238048137</v>
      </c>
      <c r="Q78" s="22">
        <v>456.96</v>
      </c>
      <c r="R78" s="101">
        <v>41.98398109243697</v>
      </c>
      <c r="S78" s="92">
        <v>258.06</v>
      </c>
      <c r="T78" s="92">
        <v>248</v>
      </c>
      <c r="U78" s="22">
        <v>93.546075214062085</v>
      </c>
      <c r="V78" s="22">
        <v>10.060000000000002</v>
      </c>
      <c r="W78" s="22">
        <v>4.3</v>
      </c>
      <c r="X78" s="22">
        <v>81.8</v>
      </c>
      <c r="Y78" s="22">
        <v>83.3</v>
      </c>
      <c r="Z78" s="22">
        <v>10.46</v>
      </c>
      <c r="AA78" s="18">
        <v>774</v>
      </c>
      <c r="AB78" s="22">
        <v>4.8</v>
      </c>
      <c r="AC78" s="18">
        <v>46</v>
      </c>
      <c r="AD78" s="112">
        <v>1.4804999999999999</v>
      </c>
      <c r="AE78" s="18" t="s">
        <v>29</v>
      </c>
      <c r="AF78" s="18">
        <v>351</v>
      </c>
      <c r="AG78" s="22">
        <v>4.25</v>
      </c>
      <c r="AH78" s="112">
        <v>5.92</v>
      </c>
      <c r="AI78" s="22">
        <v>7.2</v>
      </c>
      <c r="AJ78" s="18">
        <v>17</v>
      </c>
      <c r="AK78" s="18">
        <v>208</v>
      </c>
      <c r="AL78" s="22">
        <v>4.2659999999999911</v>
      </c>
      <c r="AM78" s="22">
        <v>8.8826035999999959</v>
      </c>
      <c r="AN78" s="22">
        <v>9</v>
      </c>
      <c r="AO78" s="22">
        <v>8.0993750000006912</v>
      </c>
      <c r="AP78" s="22">
        <v>8.8718712000001005</v>
      </c>
      <c r="AQ78" s="22">
        <v>7.5931397800001559</v>
      </c>
      <c r="AR78" s="22">
        <v>2.5830629999991288</v>
      </c>
      <c r="AS78" s="22">
        <v>8.9184799999999882</v>
      </c>
      <c r="AT78" s="22">
        <v>9</v>
      </c>
      <c r="AU78" s="22">
        <v>2.5200870000003306</v>
      </c>
      <c r="AV78" s="22">
        <v>8.8718712000001005</v>
      </c>
      <c r="AW78" s="22">
        <v>8.8200000000000074</v>
      </c>
      <c r="AX78" s="119">
        <v>6.3725562799997872</v>
      </c>
      <c r="BH78"/>
      <c r="BI78"/>
      <c r="BJ78"/>
      <c r="BK78"/>
      <c r="BL78"/>
      <c r="BM78"/>
    </row>
    <row r="79" spans="1:65" x14ac:dyDescent="0.2">
      <c r="A79" s="56" t="s">
        <v>94</v>
      </c>
      <c r="B79" s="30">
        <v>45384</v>
      </c>
      <c r="C79" s="30" t="s">
        <v>104</v>
      </c>
      <c r="D79" s="30" t="s">
        <v>100</v>
      </c>
      <c r="E79" s="132">
        <v>2023</v>
      </c>
      <c r="F79" s="33">
        <v>6</v>
      </c>
      <c r="G79" s="75" t="s">
        <v>81</v>
      </c>
      <c r="H79" s="75" t="s">
        <v>106</v>
      </c>
      <c r="I79" s="92">
        <v>300</v>
      </c>
      <c r="J79" s="101">
        <v>12.09</v>
      </c>
      <c r="K79" s="101">
        <v>11.15</v>
      </c>
      <c r="L79" s="88">
        <v>98</v>
      </c>
      <c r="M79" s="88">
        <v>29.5</v>
      </c>
      <c r="N79" s="88"/>
      <c r="O79" s="22">
        <v>460.54</v>
      </c>
      <c r="P79" s="22">
        <v>42.734615885699398</v>
      </c>
      <c r="Q79" s="22">
        <v>456.08</v>
      </c>
      <c r="R79" s="101">
        <v>42.174618487984553</v>
      </c>
      <c r="S79" s="92">
        <v>260.42</v>
      </c>
      <c r="T79" s="92">
        <v>250.49</v>
      </c>
      <c r="U79" s="22">
        <v>94.979714101543237</v>
      </c>
      <c r="V79" s="22">
        <v>9.9300000000000068</v>
      </c>
      <c r="W79" s="22">
        <v>4.5</v>
      </c>
      <c r="X79" s="22">
        <v>81.5</v>
      </c>
      <c r="Y79" s="22">
        <v>82</v>
      </c>
      <c r="Z79" s="22">
        <v>10.94</v>
      </c>
      <c r="AA79" s="18">
        <v>712</v>
      </c>
      <c r="AB79" s="22">
        <v>4.4000000000000004</v>
      </c>
      <c r="AC79" s="18">
        <v>41</v>
      </c>
      <c r="AD79" s="112">
        <v>1.4863999999999999</v>
      </c>
      <c r="AE79" s="18" t="s">
        <v>28</v>
      </c>
      <c r="AF79" s="18">
        <v>345</v>
      </c>
      <c r="AG79" s="22">
        <v>3.75</v>
      </c>
      <c r="AH79" s="112">
        <v>5.88</v>
      </c>
      <c r="AI79" s="22">
        <v>7.2</v>
      </c>
      <c r="AJ79" s="18">
        <v>69</v>
      </c>
      <c r="AK79" s="18">
        <v>193</v>
      </c>
      <c r="AL79" s="22">
        <v>4.3739999999999952</v>
      </c>
      <c r="AM79" s="22">
        <v>8.9654900000000026</v>
      </c>
      <c r="AN79" s="22">
        <v>9</v>
      </c>
      <c r="AO79" s="22">
        <v>9</v>
      </c>
      <c r="AP79" s="22">
        <v>7.3024528000000259</v>
      </c>
      <c r="AQ79" s="22">
        <v>7.4988140600000044</v>
      </c>
      <c r="AR79" s="22">
        <v>2.6878230000002077</v>
      </c>
      <c r="AS79" s="22">
        <v>8.9921239999999756</v>
      </c>
      <c r="AT79" s="22">
        <v>9</v>
      </c>
      <c r="AU79" s="22">
        <v>6.0911999999998443</v>
      </c>
      <c r="AV79" s="22">
        <v>7.3024528000000259</v>
      </c>
      <c r="AW79" s="22">
        <v>7.5323859999999989</v>
      </c>
      <c r="AX79" s="119">
        <v>6.3399051200000489</v>
      </c>
      <c r="BH79"/>
      <c r="BI79"/>
      <c r="BJ79"/>
      <c r="BK79"/>
      <c r="BL79"/>
      <c r="BM79"/>
    </row>
    <row r="80" spans="1:65" x14ac:dyDescent="0.2">
      <c r="A80" s="56" t="s">
        <v>94</v>
      </c>
      <c r="B80" s="30">
        <v>45384</v>
      </c>
      <c r="C80" s="30" t="s">
        <v>104</v>
      </c>
      <c r="D80" s="30" t="s">
        <v>100</v>
      </c>
      <c r="E80" s="132">
        <v>2023</v>
      </c>
      <c r="F80" s="33">
        <v>7</v>
      </c>
      <c r="G80" s="75" t="s">
        <v>67</v>
      </c>
      <c r="H80" s="75" t="s">
        <v>106</v>
      </c>
      <c r="I80" s="92">
        <v>300</v>
      </c>
      <c r="J80" s="101">
        <v>11.97</v>
      </c>
      <c r="K80" s="101">
        <v>11.76</v>
      </c>
      <c r="L80" s="88">
        <v>96</v>
      </c>
      <c r="M80" s="88">
        <v>24</v>
      </c>
      <c r="N80" s="88"/>
      <c r="O80" s="22">
        <v>461.73</v>
      </c>
      <c r="P80" s="22">
        <v>42.804236241959579</v>
      </c>
      <c r="Q80" s="22">
        <v>457.29</v>
      </c>
      <c r="R80" s="101">
        <v>42.248901134947189</v>
      </c>
      <c r="S80" s="92">
        <v>259.79000000000002</v>
      </c>
      <c r="T80" s="92">
        <v>252.33</v>
      </c>
      <c r="U80" s="22">
        <v>95.546972622969434</v>
      </c>
      <c r="V80" s="22">
        <v>7.460000000000008</v>
      </c>
      <c r="W80" s="22">
        <v>4.4000000000000004</v>
      </c>
      <c r="X80" s="22">
        <v>81.900000000000006</v>
      </c>
      <c r="Y80" s="22">
        <v>82.4</v>
      </c>
      <c r="Z80" s="22">
        <v>10.78</v>
      </c>
      <c r="AA80" s="18">
        <v>736</v>
      </c>
      <c r="AB80" s="22">
        <v>4.5999999999999996</v>
      </c>
      <c r="AC80" s="18">
        <v>43</v>
      </c>
      <c r="AD80" s="112">
        <v>1.4516</v>
      </c>
      <c r="AE80" s="18" t="s">
        <v>28</v>
      </c>
      <c r="AF80" s="18">
        <v>336</v>
      </c>
      <c r="AG80" s="22">
        <v>3.5</v>
      </c>
      <c r="AH80" s="112">
        <v>5.88</v>
      </c>
      <c r="AI80" s="22">
        <v>7.1</v>
      </c>
      <c r="AJ80" s="18">
        <v>39</v>
      </c>
      <c r="AK80" s="18">
        <v>208</v>
      </c>
      <c r="AL80" s="22">
        <v>5.238000000000028</v>
      </c>
      <c r="AM80" s="22">
        <v>9</v>
      </c>
      <c r="AN80" s="22">
        <v>9</v>
      </c>
      <c r="AO80" s="22">
        <v>8.9600000000000364</v>
      </c>
      <c r="AP80" s="22">
        <v>8.5883152000000678</v>
      </c>
      <c r="AQ80" s="22">
        <v>7.9691630400000282</v>
      </c>
      <c r="AR80" s="22">
        <v>3.5958869999994931</v>
      </c>
      <c r="AS80" s="22">
        <v>8.2912000000000035</v>
      </c>
      <c r="AT80" s="22">
        <v>9</v>
      </c>
      <c r="AU80" s="22">
        <v>5.133408000000145</v>
      </c>
      <c r="AV80" s="22">
        <v>8.5883152000000678</v>
      </c>
      <c r="AW80" s="22">
        <v>8.8200000000000074</v>
      </c>
      <c r="AX80" s="119">
        <v>6.8324741799998741</v>
      </c>
      <c r="BH80"/>
      <c r="BI80"/>
      <c r="BJ80"/>
      <c r="BK80"/>
      <c r="BL80"/>
      <c r="BM80"/>
    </row>
    <row r="81" spans="1:65" x14ac:dyDescent="0.2">
      <c r="A81" s="56" t="s">
        <v>94</v>
      </c>
      <c r="B81" s="30">
        <v>45384</v>
      </c>
      <c r="C81" s="30" t="s">
        <v>104</v>
      </c>
      <c r="D81" s="30" t="s">
        <v>100</v>
      </c>
      <c r="E81" s="132">
        <v>2023</v>
      </c>
      <c r="F81" s="33">
        <v>8</v>
      </c>
      <c r="G81" s="75" t="s">
        <v>71</v>
      </c>
      <c r="H81" s="75" t="s">
        <v>106</v>
      </c>
      <c r="I81" s="92">
        <v>300</v>
      </c>
      <c r="J81" s="101">
        <v>12.09</v>
      </c>
      <c r="K81" s="101">
        <v>11.04</v>
      </c>
      <c r="L81" s="88">
        <v>99</v>
      </c>
      <c r="M81" s="88">
        <v>3</v>
      </c>
      <c r="N81" s="88"/>
      <c r="O81" s="22">
        <v>461.8</v>
      </c>
      <c r="P81" s="22">
        <v>42.890861844954529</v>
      </c>
      <c r="Q81" s="22">
        <v>455.76</v>
      </c>
      <c r="R81" s="101">
        <v>42.134017904160082</v>
      </c>
      <c r="S81" s="92">
        <v>259.8</v>
      </c>
      <c r="T81" s="92">
        <v>251.01</v>
      </c>
      <c r="U81" s="22">
        <v>95.176885451029449</v>
      </c>
      <c r="V81" s="22">
        <v>8.7900000000000205</v>
      </c>
      <c r="W81" s="22">
        <v>4.4000000000000004</v>
      </c>
      <c r="X81" s="22">
        <v>82.9</v>
      </c>
      <c r="Y81" s="22">
        <v>82.1</v>
      </c>
      <c r="Z81" s="22">
        <v>10.199999999999999</v>
      </c>
      <c r="AA81" s="18">
        <v>686</v>
      </c>
      <c r="AB81" s="22">
        <v>4.3</v>
      </c>
      <c r="AC81" s="18">
        <v>42</v>
      </c>
      <c r="AD81" s="112">
        <v>1.5026999999999999</v>
      </c>
      <c r="AE81" s="18" t="s">
        <v>28</v>
      </c>
      <c r="AF81" s="18">
        <v>316</v>
      </c>
      <c r="AG81" s="22">
        <v>2.75</v>
      </c>
      <c r="AH81" s="112">
        <v>5.95</v>
      </c>
      <c r="AI81" s="22">
        <v>6.1</v>
      </c>
      <c r="AJ81" s="18">
        <v>25</v>
      </c>
      <c r="AK81" s="18">
        <v>188</v>
      </c>
      <c r="AL81" s="22">
        <v>7.0200000000000102</v>
      </c>
      <c r="AM81" s="22">
        <v>9</v>
      </c>
      <c r="AN81" s="22">
        <v>9</v>
      </c>
      <c r="AO81" s="22">
        <v>9</v>
      </c>
      <c r="AP81" s="22">
        <v>4.9424952000001099</v>
      </c>
      <c r="AQ81" s="22">
        <v>7.6934990400000238</v>
      </c>
      <c r="AR81" s="22">
        <v>5.8617000000003827</v>
      </c>
      <c r="AS81" s="22">
        <v>6.7372000000000014</v>
      </c>
      <c r="AT81" s="22">
        <v>9</v>
      </c>
      <c r="AU81" s="22">
        <v>5.863503000000037</v>
      </c>
      <c r="AV81" s="22">
        <v>4.9424952000001099</v>
      </c>
      <c r="AW81" s="22">
        <v>6.6947045000000003</v>
      </c>
      <c r="AX81" s="119">
        <v>6.564160255000135</v>
      </c>
      <c r="BH81"/>
      <c r="BI81"/>
      <c r="BJ81"/>
      <c r="BK81"/>
      <c r="BL81"/>
      <c r="BM81"/>
    </row>
    <row r="82" spans="1:65" x14ac:dyDescent="0.2">
      <c r="A82" s="56" t="s">
        <v>94</v>
      </c>
      <c r="B82" s="30">
        <v>45384</v>
      </c>
      <c r="C82" s="30" t="s">
        <v>104</v>
      </c>
      <c r="D82" s="30" t="s">
        <v>100</v>
      </c>
      <c r="E82" s="132">
        <v>2023</v>
      </c>
      <c r="F82" s="33">
        <v>9</v>
      </c>
      <c r="G82" s="75" t="s">
        <v>31</v>
      </c>
      <c r="H82" s="75" t="s">
        <v>106</v>
      </c>
      <c r="I82" s="92">
        <v>300</v>
      </c>
      <c r="J82" s="101">
        <v>11.4</v>
      </c>
      <c r="K82" s="101">
        <v>11.11</v>
      </c>
      <c r="L82" s="88">
        <v>99</v>
      </c>
      <c r="M82" s="88">
        <v>65</v>
      </c>
      <c r="N82" s="88"/>
      <c r="O82" s="22">
        <v>450.22</v>
      </c>
      <c r="P82" s="22">
        <v>40.962196259606415</v>
      </c>
      <c r="Q82" s="22">
        <v>457.65</v>
      </c>
      <c r="R82" s="101">
        <v>41.920681743690587</v>
      </c>
      <c r="S82" s="92">
        <v>260.69</v>
      </c>
      <c r="T82" s="92">
        <v>252.24</v>
      </c>
      <c r="U82" s="22">
        <v>94.898419864559813</v>
      </c>
      <c r="V82" s="22">
        <v>8.4499999999999886</v>
      </c>
      <c r="W82" s="22">
        <v>4.7699999999999996</v>
      </c>
      <c r="X82" s="22">
        <v>80.8</v>
      </c>
      <c r="Y82" s="22">
        <v>81</v>
      </c>
      <c r="Z82" s="22">
        <v>10.32</v>
      </c>
      <c r="AA82" s="18">
        <v>674</v>
      </c>
      <c r="AB82" s="22">
        <v>4.2</v>
      </c>
      <c r="AC82" s="18">
        <v>41</v>
      </c>
      <c r="AD82" s="112">
        <v>1.5159</v>
      </c>
      <c r="AE82" s="18" t="s">
        <v>28</v>
      </c>
      <c r="AF82" s="18">
        <v>269</v>
      </c>
      <c r="AG82" s="22">
        <v>2.75</v>
      </c>
      <c r="AH82" s="112">
        <v>6.02</v>
      </c>
      <c r="AI82" s="22">
        <v>4.7</v>
      </c>
      <c r="AJ82" s="18">
        <v>163</v>
      </c>
      <c r="AK82" s="18">
        <v>180</v>
      </c>
      <c r="AL82" s="22">
        <v>0.97199999999997999</v>
      </c>
      <c r="AM82" s="22">
        <v>6.3623013000000128</v>
      </c>
      <c r="AN82" s="22">
        <v>4.2750000000000004</v>
      </c>
      <c r="AO82" s="22">
        <v>8.4875000000001819</v>
      </c>
      <c r="AP82" s="22">
        <v>3.5141112000000021</v>
      </c>
      <c r="AQ82" s="22">
        <v>4.4526674350000341</v>
      </c>
      <c r="AR82" s="22">
        <v>0.32173199999942881</v>
      </c>
      <c r="AS82" s="22">
        <v>3.0853000000000037</v>
      </c>
      <c r="AT82" s="22">
        <v>4.2750000000000004</v>
      </c>
      <c r="AU82" s="22">
        <v>7.937300000000505</v>
      </c>
      <c r="AV82" s="22">
        <v>3.5141112000000021</v>
      </c>
      <c r="AW82" s="22">
        <v>5.3611012999999978</v>
      </c>
      <c r="AX82" s="119">
        <v>3.3850614749998793</v>
      </c>
      <c r="BH82"/>
      <c r="BI82"/>
      <c r="BJ82"/>
      <c r="BK82"/>
      <c r="BL82"/>
      <c r="BM82"/>
    </row>
    <row r="83" spans="1:65" x14ac:dyDescent="0.2">
      <c r="A83" s="56" t="s">
        <v>94</v>
      </c>
      <c r="B83" s="30">
        <v>45384</v>
      </c>
      <c r="C83" s="30" t="s">
        <v>104</v>
      </c>
      <c r="D83" s="30" t="s">
        <v>100</v>
      </c>
      <c r="E83" s="132">
        <v>2023</v>
      </c>
      <c r="F83" s="33">
        <v>10</v>
      </c>
      <c r="G83" s="76" t="s">
        <v>82</v>
      </c>
      <c r="H83" s="76" t="s">
        <v>106</v>
      </c>
      <c r="I83" s="92">
        <v>300</v>
      </c>
      <c r="J83" s="101">
        <v>12.04</v>
      </c>
      <c r="K83" s="101">
        <v>10.25</v>
      </c>
      <c r="L83" s="88">
        <v>100</v>
      </c>
      <c r="M83" s="88">
        <v>12</v>
      </c>
      <c r="N83" s="88"/>
      <c r="O83" s="22">
        <v>472.96</v>
      </c>
      <c r="P83" s="22">
        <v>44.206698240866032</v>
      </c>
      <c r="Q83" s="22">
        <v>458.69</v>
      </c>
      <c r="R83" s="101">
        <v>42.47094987900325</v>
      </c>
      <c r="S83" s="92">
        <v>262.42</v>
      </c>
      <c r="T83" s="92">
        <v>254.87</v>
      </c>
      <c r="U83" s="22">
        <v>96.585569198120353</v>
      </c>
      <c r="V83" s="22">
        <v>7.5500000000000114</v>
      </c>
      <c r="W83" s="22">
        <v>4.8</v>
      </c>
      <c r="X83" s="22">
        <v>83.1</v>
      </c>
      <c r="Y83" s="22">
        <v>84</v>
      </c>
      <c r="Z83" s="22">
        <v>9.6</v>
      </c>
      <c r="AA83" s="18">
        <v>741</v>
      </c>
      <c r="AB83" s="22">
        <v>4.5999999999999996</v>
      </c>
      <c r="AC83" s="18">
        <v>49</v>
      </c>
      <c r="AD83" s="112">
        <v>1.4387000000000001</v>
      </c>
      <c r="AE83" s="18" t="s">
        <v>28</v>
      </c>
      <c r="AF83" s="18">
        <v>308</v>
      </c>
      <c r="AG83" s="22">
        <v>2.75</v>
      </c>
      <c r="AH83" s="112">
        <v>5.98</v>
      </c>
      <c r="AI83" s="22">
        <v>6.9</v>
      </c>
      <c r="AJ83" s="18">
        <v>10</v>
      </c>
      <c r="AK83" s="18">
        <v>227</v>
      </c>
      <c r="AL83" s="22">
        <v>6.3599999999999568</v>
      </c>
      <c r="AM83" s="22">
        <v>8.9365392000000128</v>
      </c>
      <c r="AN83" s="22">
        <v>9</v>
      </c>
      <c r="AO83" s="22">
        <v>6.8000000000001819</v>
      </c>
      <c r="AP83" s="22">
        <v>8.748352200000113</v>
      </c>
      <c r="AQ83" s="22">
        <v>7.8401513200000501</v>
      </c>
      <c r="AR83" s="22">
        <v>4.9607999999989261</v>
      </c>
      <c r="AS83" s="22">
        <v>6.1156000000000041</v>
      </c>
      <c r="AT83" s="22">
        <v>9</v>
      </c>
      <c r="AU83" s="22">
        <v>0</v>
      </c>
      <c r="AV83" s="22">
        <v>8.748352200000113</v>
      </c>
      <c r="AW83" s="22">
        <v>8.9387500000000131</v>
      </c>
      <c r="AX83" s="119">
        <v>6.5528653299996975</v>
      </c>
      <c r="BH83"/>
      <c r="BI83"/>
      <c r="BJ83"/>
      <c r="BK83"/>
      <c r="BL83"/>
      <c r="BM83"/>
    </row>
    <row r="84" spans="1:65" x14ac:dyDescent="0.2">
      <c r="A84" s="56" t="s">
        <v>94</v>
      </c>
      <c r="B84" s="30">
        <v>45384</v>
      </c>
      <c r="C84" s="30" t="s">
        <v>104</v>
      </c>
      <c r="D84" s="30" t="s">
        <v>100</v>
      </c>
      <c r="E84" s="132">
        <v>2023</v>
      </c>
      <c r="F84" s="33">
        <v>11</v>
      </c>
      <c r="G84" s="75" t="s">
        <v>83</v>
      </c>
      <c r="H84" s="75" t="s">
        <v>106</v>
      </c>
      <c r="I84" s="92">
        <v>300</v>
      </c>
      <c r="J84" s="101">
        <v>11.95</v>
      </c>
      <c r="K84" s="101">
        <v>10.65</v>
      </c>
      <c r="L84" s="88">
        <v>100</v>
      </c>
      <c r="M84" s="88">
        <v>16.5</v>
      </c>
      <c r="N84" s="88"/>
      <c r="O84" s="22">
        <v>466.58</v>
      </c>
      <c r="P84" s="22">
        <v>43.385914526983591</v>
      </c>
      <c r="Q84" s="22">
        <v>456.48</v>
      </c>
      <c r="R84" s="101">
        <v>42.133280757097801</v>
      </c>
      <c r="S84" s="92">
        <v>261.44</v>
      </c>
      <c r="T84" s="92">
        <v>253.4</v>
      </c>
      <c r="U84" s="22">
        <v>95.930342608366473</v>
      </c>
      <c r="V84" s="22">
        <v>8.039999999999992</v>
      </c>
      <c r="W84" s="22">
        <v>4.7</v>
      </c>
      <c r="X84" s="22">
        <v>84.2</v>
      </c>
      <c r="Y84" s="22">
        <v>83.7</v>
      </c>
      <c r="Z84" s="22">
        <v>9.6199999999999992</v>
      </c>
      <c r="AA84" s="18">
        <v>792</v>
      </c>
      <c r="AB84" s="22">
        <v>4.9000000000000004</v>
      </c>
      <c r="AC84" s="18">
        <v>51</v>
      </c>
      <c r="AD84" s="112">
        <v>1.4512</v>
      </c>
      <c r="AE84" s="18" t="s">
        <v>28</v>
      </c>
      <c r="AF84" s="18">
        <v>315</v>
      </c>
      <c r="AG84" s="22">
        <v>3.25</v>
      </c>
      <c r="AH84" s="112">
        <v>5.95</v>
      </c>
      <c r="AI84" s="22">
        <v>7</v>
      </c>
      <c r="AJ84" s="18">
        <v>12</v>
      </c>
      <c r="AK84" s="18">
        <v>244</v>
      </c>
      <c r="AL84" s="22">
        <v>9</v>
      </c>
      <c r="AM84" s="22">
        <v>9</v>
      </c>
      <c r="AN84" s="22">
        <v>9</v>
      </c>
      <c r="AO84" s="22">
        <v>7.4243749999995998</v>
      </c>
      <c r="AP84" s="22">
        <v>8.2564368000000172</v>
      </c>
      <c r="AQ84" s="22">
        <v>8.5361623599999223</v>
      </c>
      <c r="AR84" s="22">
        <v>9</v>
      </c>
      <c r="AS84" s="22">
        <v>6.6595000000000013</v>
      </c>
      <c r="AT84" s="22">
        <v>9</v>
      </c>
      <c r="AU84" s="22">
        <v>1.1549269999995886</v>
      </c>
      <c r="AV84" s="22">
        <v>8.2564368000000172</v>
      </c>
      <c r="AW84" s="22">
        <v>8.4607399999999977</v>
      </c>
      <c r="AX84" s="119">
        <v>7.7890192199999611</v>
      </c>
      <c r="BH84"/>
      <c r="BI84"/>
      <c r="BJ84"/>
      <c r="BK84"/>
      <c r="BL84"/>
      <c r="BM84"/>
    </row>
    <row r="85" spans="1:65" x14ac:dyDescent="0.2">
      <c r="A85" s="56" t="s">
        <v>94</v>
      </c>
      <c r="B85" s="30">
        <v>45384</v>
      </c>
      <c r="C85" s="30" t="s">
        <v>104</v>
      </c>
      <c r="D85" s="30" t="s">
        <v>100</v>
      </c>
      <c r="E85" s="132">
        <v>2023</v>
      </c>
      <c r="F85" s="33">
        <v>12</v>
      </c>
      <c r="G85" s="75" t="s">
        <v>68</v>
      </c>
      <c r="H85" s="75" t="s">
        <v>106</v>
      </c>
      <c r="I85" s="92">
        <v>300</v>
      </c>
      <c r="J85" s="101">
        <v>11.73</v>
      </c>
      <c r="K85" s="101">
        <v>10.58</v>
      </c>
      <c r="L85" s="88">
        <v>99</v>
      </c>
      <c r="M85" s="88">
        <v>46</v>
      </c>
      <c r="N85" s="88"/>
      <c r="O85" s="22">
        <v>455.56</v>
      </c>
      <c r="P85" s="22">
        <v>41.871542716656421</v>
      </c>
      <c r="Q85" s="22">
        <v>458.01</v>
      </c>
      <c r="R85" s="101">
        <v>42.182485098578631</v>
      </c>
      <c r="S85" s="92">
        <v>263.05</v>
      </c>
      <c r="T85" s="92">
        <v>256.60000000000002</v>
      </c>
      <c r="U85" s="22">
        <v>96.899663909973199</v>
      </c>
      <c r="V85" s="22">
        <v>6.4499999999999886</v>
      </c>
      <c r="W85" s="22">
        <v>5</v>
      </c>
      <c r="X85" s="22">
        <v>83</v>
      </c>
      <c r="Y85" s="22">
        <v>82.7</v>
      </c>
      <c r="Z85" s="22">
        <v>9.68</v>
      </c>
      <c r="AA85" s="18">
        <v>761</v>
      </c>
      <c r="AB85" s="22">
        <v>4.8</v>
      </c>
      <c r="AC85" s="18">
        <v>49</v>
      </c>
      <c r="AD85" s="112">
        <v>1.5486</v>
      </c>
      <c r="AE85" s="18" t="s">
        <v>28</v>
      </c>
      <c r="AF85" s="18">
        <v>316</v>
      </c>
      <c r="AG85" s="22">
        <v>3.75</v>
      </c>
      <c r="AH85" s="112">
        <v>6.01</v>
      </c>
      <c r="AI85" s="22">
        <v>6.8</v>
      </c>
      <c r="AJ85" s="18">
        <v>47</v>
      </c>
      <c r="AK85" s="18">
        <v>229</v>
      </c>
      <c r="AL85" s="22">
        <v>6.2279999999999802</v>
      </c>
      <c r="AM85" s="22">
        <v>9</v>
      </c>
      <c r="AN85" s="22">
        <v>9</v>
      </c>
      <c r="AO85" s="22">
        <v>8.7743749999995089</v>
      </c>
      <c r="AP85" s="22">
        <v>9</v>
      </c>
      <c r="AQ85" s="22">
        <v>8.2618749999998968</v>
      </c>
      <c r="AR85" s="22">
        <v>4.7893319999993764</v>
      </c>
      <c r="AS85" s="22">
        <v>6.7372000000000014</v>
      </c>
      <c r="AT85" s="22">
        <v>9</v>
      </c>
      <c r="AU85" s="22">
        <v>4.3328069999993204</v>
      </c>
      <c r="AV85" s="22">
        <v>9</v>
      </c>
      <c r="AW85" s="22">
        <v>8.898750000000021</v>
      </c>
      <c r="AX85" s="119">
        <v>7.0286127999997472</v>
      </c>
      <c r="BH85"/>
      <c r="BI85"/>
      <c r="BJ85"/>
      <c r="BK85"/>
      <c r="BL85"/>
      <c r="BM85"/>
    </row>
    <row r="86" spans="1:65" x14ac:dyDescent="0.2">
      <c r="A86" s="56" t="s">
        <v>94</v>
      </c>
      <c r="B86" s="30">
        <v>45384</v>
      </c>
      <c r="C86" s="30" t="s">
        <v>104</v>
      </c>
      <c r="D86" s="30" t="s">
        <v>100</v>
      </c>
      <c r="E86" s="132">
        <v>2023</v>
      </c>
      <c r="F86" s="33">
        <v>13</v>
      </c>
      <c r="G86" s="75" t="s">
        <v>84</v>
      </c>
      <c r="H86" s="75" t="s">
        <v>106</v>
      </c>
      <c r="I86" s="92">
        <v>300</v>
      </c>
      <c r="J86" s="101">
        <v>11.89</v>
      </c>
      <c r="K86" s="101">
        <v>11.26</v>
      </c>
      <c r="L86" s="88">
        <v>98</v>
      </c>
      <c r="M86" s="88">
        <v>3</v>
      </c>
      <c r="N86" s="88"/>
      <c r="O86" s="22">
        <v>457.8</v>
      </c>
      <c r="P86" s="22">
        <v>42.260812581913505</v>
      </c>
      <c r="Q86" s="22">
        <v>458.49</v>
      </c>
      <c r="R86" s="101">
        <v>42.347706602106925</v>
      </c>
      <c r="S86" s="92">
        <v>261.39999999999998</v>
      </c>
      <c r="T86" s="92">
        <v>254.63</v>
      </c>
      <c r="U86" s="22">
        <v>96.330344644951396</v>
      </c>
      <c r="V86" s="22">
        <v>6.7699999999999818</v>
      </c>
      <c r="W86" s="22">
        <v>4.8</v>
      </c>
      <c r="X86" s="22">
        <v>81.3</v>
      </c>
      <c r="Y86" s="22">
        <v>82.2</v>
      </c>
      <c r="Z86" s="22">
        <v>11.04</v>
      </c>
      <c r="AA86" s="18">
        <v>743</v>
      </c>
      <c r="AB86" s="22">
        <v>4.5999999999999996</v>
      </c>
      <c r="AC86" s="18">
        <v>42</v>
      </c>
      <c r="AD86" s="112">
        <v>1.4690000000000001</v>
      </c>
      <c r="AE86" s="18" t="s">
        <v>28</v>
      </c>
      <c r="AF86" s="18">
        <v>369</v>
      </c>
      <c r="AG86" s="22">
        <v>2.75</v>
      </c>
      <c r="AH86" s="112">
        <v>6.03</v>
      </c>
      <c r="AI86" s="22">
        <v>5.7</v>
      </c>
      <c r="AJ86" s="18">
        <v>13</v>
      </c>
      <c r="AK86" s="18">
        <v>191</v>
      </c>
      <c r="AL86" s="22">
        <v>3.9840000000000089</v>
      </c>
      <c r="AM86" s="22">
        <v>8.2380595999999997</v>
      </c>
      <c r="AN86" s="22">
        <v>9</v>
      </c>
      <c r="AO86" s="22">
        <v>9</v>
      </c>
      <c r="AP86" s="22">
        <v>8.8019538000000352</v>
      </c>
      <c r="AQ86" s="22">
        <v>7.5920997000000092</v>
      </c>
      <c r="AR86" s="22">
        <v>2.3186880000012025</v>
      </c>
      <c r="AS86" s="22">
        <v>8.3775223999999895</v>
      </c>
      <c r="AT86" s="22">
        <v>9</v>
      </c>
      <c r="AU86" s="22">
        <v>5.6279720000006819</v>
      </c>
      <c r="AV86" s="22">
        <v>8.8019538000000352</v>
      </c>
      <c r="AW86" s="22">
        <v>7.1969275999999986</v>
      </c>
      <c r="AX86" s="119">
        <v>6.2959880500004335</v>
      </c>
      <c r="BH86"/>
      <c r="BI86"/>
      <c r="BJ86"/>
      <c r="BK86"/>
      <c r="BL86"/>
      <c r="BM86"/>
    </row>
    <row r="87" spans="1:65" x14ac:dyDescent="0.2">
      <c r="A87" s="56" t="s">
        <v>94</v>
      </c>
      <c r="B87" s="30">
        <v>45384</v>
      </c>
      <c r="C87" s="30" t="s">
        <v>104</v>
      </c>
      <c r="D87" s="30" t="s">
        <v>100</v>
      </c>
      <c r="E87" s="132">
        <v>2023</v>
      </c>
      <c r="F87" s="33">
        <v>14</v>
      </c>
      <c r="G87" s="75" t="s">
        <v>34</v>
      </c>
      <c r="H87" s="75" t="s">
        <v>106</v>
      </c>
      <c r="I87" s="92">
        <v>300</v>
      </c>
      <c r="J87" s="101">
        <v>11.67</v>
      </c>
      <c r="K87" s="101">
        <v>10.89</v>
      </c>
      <c r="L87" s="88">
        <v>98</v>
      </c>
      <c r="M87" s="88">
        <v>6</v>
      </c>
      <c r="N87" s="88"/>
      <c r="O87" s="22">
        <v>460.63</v>
      </c>
      <c r="P87" s="22">
        <v>42.472266244057053</v>
      </c>
      <c r="Q87" s="22">
        <v>460.4</v>
      </c>
      <c r="R87" s="101">
        <v>42.443527367506512</v>
      </c>
      <c r="S87" s="92">
        <v>261.19</v>
      </c>
      <c r="T87" s="92">
        <v>254.11</v>
      </c>
      <c r="U87" s="22">
        <v>95.894184686214572</v>
      </c>
      <c r="V87" s="22">
        <v>7.0799999999999841</v>
      </c>
      <c r="W87" s="22">
        <v>4.8</v>
      </c>
      <c r="X87" s="22">
        <v>82.1</v>
      </c>
      <c r="Y87" s="22">
        <v>81.8</v>
      </c>
      <c r="Z87" s="22">
        <v>10.199999999999999</v>
      </c>
      <c r="AA87" s="18">
        <v>707</v>
      </c>
      <c r="AB87" s="22">
        <v>4.4000000000000004</v>
      </c>
      <c r="AC87" s="18">
        <v>43</v>
      </c>
      <c r="AD87" s="112">
        <v>1.4650000000000001</v>
      </c>
      <c r="AE87" s="18" t="s">
        <v>28</v>
      </c>
      <c r="AF87" s="18">
        <v>276</v>
      </c>
      <c r="AG87" s="22">
        <v>2.75</v>
      </c>
      <c r="AH87" s="112">
        <v>5.97</v>
      </c>
      <c r="AI87" s="22">
        <v>6.1</v>
      </c>
      <c r="AJ87" s="18">
        <v>72</v>
      </c>
      <c r="AK87" s="18">
        <v>211</v>
      </c>
      <c r="AL87" s="22">
        <v>4.6199999999999761</v>
      </c>
      <c r="AM87" s="22">
        <v>7.1033808000000107</v>
      </c>
      <c r="AN87" s="22">
        <v>9</v>
      </c>
      <c r="AO87" s="22">
        <v>9</v>
      </c>
      <c r="AP87" s="22">
        <v>6.9267138000000159</v>
      </c>
      <c r="AQ87" s="22">
        <v>7.2058498799999979</v>
      </c>
      <c r="AR87" s="22">
        <v>2.9337000000004991</v>
      </c>
      <c r="AS87" s="22">
        <v>3.6292000000000009</v>
      </c>
      <c r="AT87" s="22">
        <v>9</v>
      </c>
      <c r="AU87" s="22">
        <v>6.523091999999906</v>
      </c>
      <c r="AV87" s="22">
        <v>6.9267138000000159</v>
      </c>
      <c r="AW87" s="22">
        <v>8.8987500000000068</v>
      </c>
      <c r="AX87" s="119">
        <v>6.0691587700001435</v>
      </c>
      <c r="BH87"/>
      <c r="BI87"/>
      <c r="BJ87"/>
      <c r="BK87"/>
      <c r="BL87"/>
      <c r="BM87"/>
    </row>
    <row r="88" spans="1:65" x14ac:dyDescent="0.2">
      <c r="A88" s="56" t="s">
        <v>94</v>
      </c>
      <c r="B88" s="30">
        <v>45384</v>
      </c>
      <c r="C88" s="30" t="s">
        <v>104</v>
      </c>
      <c r="D88" s="30" t="s">
        <v>100</v>
      </c>
      <c r="E88" s="132">
        <v>2023</v>
      </c>
      <c r="F88" s="33">
        <v>15</v>
      </c>
      <c r="G88" s="75" t="s">
        <v>97</v>
      </c>
      <c r="H88" s="75">
        <v>3</v>
      </c>
      <c r="I88" s="92">
        <v>300</v>
      </c>
      <c r="J88" s="101">
        <v>11.79</v>
      </c>
      <c r="K88" s="101">
        <v>9.83</v>
      </c>
      <c r="L88" s="88">
        <v>99</v>
      </c>
      <c r="M88" s="88">
        <v>28</v>
      </c>
      <c r="N88" s="88"/>
      <c r="O88" s="22">
        <v>476.66</v>
      </c>
      <c r="P88" s="22">
        <v>44.482440313850546</v>
      </c>
      <c r="Q88" s="22">
        <v>463.73</v>
      </c>
      <c r="R88" s="101">
        <v>42.934466176438882</v>
      </c>
      <c r="S88" s="92">
        <v>259.52999999999997</v>
      </c>
      <c r="T88" s="92">
        <v>251.2</v>
      </c>
      <c r="U88" s="22">
        <v>94.924989608132108</v>
      </c>
      <c r="V88" s="22">
        <v>8.3299999999999841</v>
      </c>
      <c r="W88" s="22">
        <v>4.5</v>
      </c>
      <c r="X88" s="22">
        <v>83.7</v>
      </c>
      <c r="Y88" s="22">
        <v>83.6</v>
      </c>
      <c r="Z88" s="22">
        <v>8.8000000000000007</v>
      </c>
      <c r="AA88" s="18">
        <v>719</v>
      </c>
      <c r="AB88" s="22">
        <v>4.5</v>
      </c>
      <c r="AC88" s="18">
        <v>51</v>
      </c>
      <c r="AD88" s="112">
        <v>1.4622999999999999</v>
      </c>
      <c r="AE88" s="18" t="s">
        <v>28</v>
      </c>
      <c r="AF88" s="18">
        <v>277</v>
      </c>
      <c r="AG88" s="22">
        <v>3.75</v>
      </c>
      <c r="AH88" s="112">
        <v>5.97</v>
      </c>
      <c r="AI88" s="22">
        <v>7.4</v>
      </c>
      <c r="AJ88" s="18">
        <v>36</v>
      </c>
      <c r="AK88" s="18">
        <v>221</v>
      </c>
      <c r="AL88" s="22">
        <v>6.4799999999999898</v>
      </c>
      <c r="AM88" s="22">
        <v>7.1992837000000094</v>
      </c>
      <c r="AN88" s="22">
        <v>9</v>
      </c>
      <c r="AO88" s="22">
        <v>7.6100000000001273</v>
      </c>
      <c r="AP88" s="22">
        <v>7.7660082000001012</v>
      </c>
      <c r="AQ88" s="22">
        <v>7.5750941950000446</v>
      </c>
      <c r="AR88" s="22">
        <v>5.1192000000000917</v>
      </c>
      <c r="AS88" s="22">
        <v>3.706900000000001</v>
      </c>
      <c r="AT88" s="22">
        <v>9</v>
      </c>
      <c r="AU88" s="22">
        <v>1.5079680000003464</v>
      </c>
      <c r="AV88" s="22">
        <v>7.7660082000001012</v>
      </c>
      <c r="AW88" s="22">
        <v>8.9987500000000082</v>
      </c>
      <c r="AX88" s="119">
        <v>6.371960530000079</v>
      </c>
      <c r="BH88"/>
      <c r="BI88"/>
      <c r="BJ88"/>
      <c r="BK88"/>
      <c r="BL88"/>
      <c r="BM88"/>
    </row>
    <row r="89" spans="1:65" x14ac:dyDescent="0.2">
      <c r="A89" s="56" t="s">
        <v>94</v>
      </c>
      <c r="B89" s="30">
        <v>45384</v>
      </c>
      <c r="C89" s="30" t="s">
        <v>104</v>
      </c>
      <c r="D89" s="30" t="s">
        <v>100</v>
      </c>
      <c r="E89" s="132">
        <v>2023</v>
      </c>
      <c r="F89" s="33">
        <v>16</v>
      </c>
      <c r="G89" s="75" t="s">
        <v>85</v>
      </c>
      <c r="H89" s="75">
        <v>2</v>
      </c>
      <c r="I89" s="92">
        <v>300</v>
      </c>
      <c r="J89" s="101">
        <v>11.47</v>
      </c>
      <c r="K89" s="101">
        <v>10.08</v>
      </c>
      <c r="L89" s="88">
        <v>99</v>
      </c>
      <c r="M89" s="88">
        <v>15</v>
      </c>
      <c r="N89" s="88"/>
      <c r="O89" s="22">
        <v>472.67</v>
      </c>
      <c r="P89" s="22">
        <v>43.810692449277504</v>
      </c>
      <c r="Q89" s="22">
        <v>463.53</v>
      </c>
      <c r="R89" s="101">
        <v>42.7027376868811</v>
      </c>
      <c r="S89" s="92">
        <v>260.47000000000003</v>
      </c>
      <c r="T89" s="92">
        <v>252.74</v>
      </c>
      <c r="U89" s="22">
        <v>95.1617154260326</v>
      </c>
      <c r="V89" s="22">
        <v>7.7300000000000182</v>
      </c>
      <c r="W89" s="22">
        <v>4.5999999999999996</v>
      </c>
      <c r="X89" s="22">
        <v>83.1</v>
      </c>
      <c r="Y89" s="22">
        <v>83.7</v>
      </c>
      <c r="Z89" s="22">
        <v>8.77</v>
      </c>
      <c r="AA89" s="18">
        <v>649</v>
      </c>
      <c r="AB89" s="22">
        <v>4.0999999999999996</v>
      </c>
      <c r="AC89" s="18">
        <v>46</v>
      </c>
      <c r="AD89" s="112">
        <v>1.4615</v>
      </c>
      <c r="AE89" s="18" t="s">
        <v>29</v>
      </c>
      <c r="AF89" s="18">
        <v>318</v>
      </c>
      <c r="AG89" s="22">
        <v>4</v>
      </c>
      <c r="AH89" s="112">
        <v>6.03</v>
      </c>
      <c r="AI89" s="22">
        <v>7.1</v>
      </c>
      <c r="AJ89" s="18">
        <v>20</v>
      </c>
      <c r="AK89" s="18">
        <v>213</v>
      </c>
      <c r="AL89" s="22">
        <v>4.6169999999999618</v>
      </c>
      <c r="AM89" s="22">
        <v>9</v>
      </c>
      <c r="AN89" s="22">
        <v>9</v>
      </c>
      <c r="AO89" s="22">
        <v>7.4243749999995998</v>
      </c>
      <c r="AP89" s="22">
        <v>0</v>
      </c>
      <c r="AQ89" s="22">
        <v>5.7891249999999097</v>
      </c>
      <c r="AR89" s="22">
        <v>2.9306407499998386</v>
      </c>
      <c r="AS89" s="22">
        <v>6.8926000000000016</v>
      </c>
      <c r="AT89" s="22">
        <v>9</v>
      </c>
      <c r="AU89" s="22">
        <v>1.1549269999995886</v>
      </c>
      <c r="AV89" s="22">
        <v>0</v>
      </c>
      <c r="AW89" s="22">
        <v>8.938750000000006</v>
      </c>
      <c r="AX89" s="119">
        <v>4.8247574249999117</v>
      </c>
      <c r="BH89"/>
      <c r="BI89"/>
      <c r="BJ89"/>
      <c r="BK89"/>
      <c r="BL89"/>
      <c r="BM89"/>
    </row>
    <row r="90" spans="1:65" x14ac:dyDescent="0.2">
      <c r="A90" s="56" t="s">
        <v>94</v>
      </c>
      <c r="B90" s="30">
        <v>45384</v>
      </c>
      <c r="C90" s="30" t="s">
        <v>104</v>
      </c>
      <c r="D90" s="30" t="s">
        <v>100</v>
      </c>
      <c r="E90" s="132">
        <v>2023</v>
      </c>
      <c r="F90" s="33">
        <v>17</v>
      </c>
      <c r="G90" s="75" t="s">
        <v>86</v>
      </c>
      <c r="H90" s="75" t="s">
        <v>106</v>
      </c>
      <c r="I90" s="92">
        <v>300</v>
      </c>
      <c r="J90" s="101">
        <v>11.73</v>
      </c>
      <c r="K90" s="101">
        <v>12.42</v>
      </c>
      <c r="L90" s="88">
        <v>100</v>
      </c>
      <c r="M90" s="88">
        <v>7</v>
      </c>
      <c r="N90" s="88"/>
      <c r="O90" s="22">
        <v>453.84</v>
      </c>
      <c r="P90" s="22">
        <v>41.651242728714962</v>
      </c>
      <c r="Q90" s="22">
        <v>455.75</v>
      </c>
      <c r="R90" s="101">
        <v>41.895776193088317</v>
      </c>
      <c r="S90" s="92">
        <v>262.39999999999998</v>
      </c>
      <c r="T90" s="92">
        <v>252.11</v>
      </c>
      <c r="U90" s="22">
        <v>95.204108606170465</v>
      </c>
      <c r="V90" s="22">
        <v>10.289999999999964</v>
      </c>
      <c r="W90" s="22">
        <v>5.5</v>
      </c>
      <c r="X90" s="22">
        <v>79.5</v>
      </c>
      <c r="Y90" s="22">
        <v>79.8</v>
      </c>
      <c r="Z90" s="22">
        <v>11.7</v>
      </c>
      <c r="AA90" s="18">
        <v>741</v>
      </c>
      <c r="AB90" s="22">
        <v>4.5999999999999996</v>
      </c>
      <c r="AC90" s="18">
        <v>39</v>
      </c>
      <c r="AD90" s="112">
        <v>1.5416000000000001</v>
      </c>
      <c r="AE90" s="18" t="s">
        <v>29</v>
      </c>
      <c r="AF90" s="18">
        <v>280</v>
      </c>
      <c r="AG90" s="22">
        <v>2.75</v>
      </c>
      <c r="AH90" s="112">
        <v>5.9</v>
      </c>
      <c r="AI90" s="22">
        <v>4.8</v>
      </c>
      <c r="AJ90" s="18">
        <v>236</v>
      </c>
      <c r="AK90" s="18">
        <v>176</v>
      </c>
      <c r="AL90" s="22">
        <v>0</v>
      </c>
      <c r="AM90" s="22">
        <v>7.4720439999999968</v>
      </c>
      <c r="AN90" s="22">
        <v>0</v>
      </c>
      <c r="AO90" s="22">
        <v>6.3275000000003274</v>
      </c>
      <c r="AP90" s="22">
        <v>8.748352200000113</v>
      </c>
      <c r="AQ90" s="22">
        <v>4.1359770400000873</v>
      </c>
      <c r="AR90" s="22">
        <v>0</v>
      </c>
      <c r="AS90" s="22">
        <v>3.9400000000000013</v>
      </c>
      <c r="AT90" s="22">
        <v>0</v>
      </c>
      <c r="AU90" s="22">
        <v>8.9099999999998545</v>
      </c>
      <c r="AV90" s="22">
        <v>8.748352200000113</v>
      </c>
      <c r="AW90" s="22">
        <v>4.6973860999999992</v>
      </c>
      <c r="AX90" s="119">
        <v>3.3018607450000022</v>
      </c>
      <c r="BH90"/>
      <c r="BI90"/>
      <c r="BJ90"/>
      <c r="BK90"/>
      <c r="BL90"/>
      <c r="BM90"/>
    </row>
    <row r="91" spans="1:65" x14ac:dyDescent="0.2">
      <c r="A91" s="56" t="s">
        <v>94</v>
      </c>
      <c r="B91" s="30">
        <v>45384</v>
      </c>
      <c r="C91" s="30" t="s">
        <v>104</v>
      </c>
      <c r="D91" s="30" t="s">
        <v>100</v>
      </c>
      <c r="E91" s="132">
        <v>2023</v>
      </c>
      <c r="F91" s="33">
        <v>18</v>
      </c>
      <c r="G91" s="75" t="s">
        <v>87</v>
      </c>
      <c r="H91" s="75">
        <v>2</v>
      </c>
      <c r="I91" s="92">
        <v>300</v>
      </c>
      <c r="J91" s="101">
        <v>11.51</v>
      </c>
      <c r="K91" s="101">
        <v>9.89</v>
      </c>
      <c r="L91" s="88">
        <v>99</v>
      </c>
      <c r="M91" s="88">
        <v>0.5</v>
      </c>
      <c r="N91" s="88"/>
      <c r="O91" s="22">
        <v>467.55</v>
      </c>
      <c r="P91" s="22">
        <v>43.221045877446258</v>
      </c>
      <c r="Q91" s="22">
        <v>459.85</v>
      </c>
      <c r="R91" s="101">
        <v>42.270305534413396</v>
      </c>
      <c r="S91" s="92">
        <v>264.3</v>
      </c>
      <c r="T91" s="92">
        <v>256</v>
      </c>
      <c r="U91" s="22">
        <v>96.432741929408209</v>
      </c>
      <c r="V91" s="22">
        <v>8.3000000000000114</v>
      </c>
      <c r="W91" s="22">
        <v>5.5</v>
      </c>
      <c r="X91" s="22">
        <v>83</v>
      </c>
      <c r="Y91" s="22">
        <v>86.1</v>
      </c>
      <c r="Z91" s="22">
        <v>9.1999999999999993</v>
      </c>
      <c r="AA91" s="18">
        <v>674</v>
      </c>
      <c r="AB91" s="22">
        <v>4.2</v>
      </c>
      <c r="AC91" s="18">
        <v>46</v>
      </c>
      <c r="AD91" s="112">
        <v>1.4322999999999999</v>
      </c>
      <c r="AE91" s="18" t="s">
        <v>29</v>
      </c>
      <c r="AF91" s="18">
        <v>341</v>
      </c>
      <c r="AG91" s="22">
        <v>3.25</v>
      </c>
      <c r="AH91" s="112">
        <v>5.99</v>
      </c>
      <c r="AI91" s="22">
        <v>6.7</v>
      </c>
      <c r="AJ91" s="18">
        <v>18</v>
      </c>
      <c r="AK91" s="18">
        <v>194</v>
      </c>
      <c r="AL91" s="22">
        <v>5.2199999999999704</v>
      </c>
      <c r="AM91" s="22">
        <v>8.9840915999999851</v>
      </c>
      <c r="AN91" s="22">
        <v>9</v>
      </c>
      <c r="AO91" s="22">
        <v>0</v>
      </c>
      <c r="AP91" s="22">
        <v>3.5141112000000021</v>
      </c>
      <c r="AQ91" s="22">
        <v>5.1554359799999911</v>
      </c>
      <c r="AR91" s="22">
        <v>3.5757000000003245</v>
      </c>
      <c r="AS91" s="22">
        <v>8.679700000000004</v>
      </c>
      <c r="AT91" s="22">
        <v>9</v>
      </c>
      <c r="AU91" s="22">
        <v>0</v>
      </c>
      <c r="AV91" s="22">
        <v>3.5141112000000021</v>
      </c>
      <c r="AW91" s="22">
        <v>7.7003081000000009</v>
      </c>
      <c r="AX91" s="119">
        <v>5.4228428950000982</v>
      </c>
      <c r="BH91"/>
      <c r="BI91"/>
      <c r="BJ91"/>
      <c r="BK91"/>
      <c r="BL91"/>
      <c r="BM91"/>
    </row>
    <row r="92" spans="1:65" x14ac:dyDescent="0.2">
      <c r="A92" s="56" t="s">
        <v>94</v>
      </c>
      <c r="B92" s="30">
        <v>45384</v>
      </c>
      <c r="C92" s="30" t="s">
        <v>104</v>
      </c>
      <c r="D92" s="30" t="s">
        <v>100</v>
      </c>
      <c r="E92" s="132">
        <v>2023</v>
      </c>
      <c r="F92" s="33">
        <v>19</v>
      </c>
      <c r="G92" s="75" t="s">
        <v>35</v>
      </c>
      <c r="H92" s="75">
        <v>2</v>
      </c>
      <c r="I92" s="92">
        <v>300</v>
      </c>
      <c r="J92" s="101">
        <v>11.77</v>
      </c>
      <c r="K92" s="101">
        <v>10.96</v>
      </c>
      <c r="L92" s="88">
        <v>99</v>
      </c>
      <c r="M92" s="88">
        <v>0.5</v>
      </c>
      <c r="N92" s="88"/>
      <c r="O92" s="22">
        <v>464.87</v>
      </c>
      <c r="P92" s="22">
        <v>43.061501064813818</v>
      </c>
      <c r="Q92" s="22">
        <v>455.82</v>
      </c>
      <c r="R92" s="101">
        <v>41.931025404765037</v>
      </c>
      <c r="S92" s="92">
        <v>260.14999999999998</v>
      </c>
      <c r="T92" s="92">
        <v>251.67</v>
      </c>
      <c r="U92" s="22">
        <v>95.081038195625069</v>
      </c>
      <c r="V92" s="22">
        <v>8.4799999999999898</v>
      </c>
      <c r="W92" s="22">
        <v>5</v>
      </c>
      <c r="X92" s="22">
        <v>81.5</v>
      </c>
      <c r="Y92" s="22">
        <v>83.7</v>
      </c>
      <c r="Z92" s="22">
        <v>10.59</v>
      </c>
      <c r="AA92" s="18">
        <v>793</v>
      </c>
      <c r="AB92" s="22">
        <v>5</v>
      </c>
      <c r="AC92" s="18">
        <v>47</v>
      </c>
      <c r="AD92" s="112">
        <v>1.4774</v>
      </c>
      <c r="AE92" s="18" t="s">
        <v>29</v>
      </c>
      <c r="AF92" s="18">
        <v>356</v>
      </c>
      <c r="AG92" s="22">
        <v>3.75</v>
      </c>
      <c r="AH92" s="112">
        <v>5.94</v>
      </c>
      <c r="AI92" s="22">
        <v>6.6</v>
      </c>
      <c r="AJ92" s="18">
        <v>24</v>
      </c>
      <c r="AK92" s="18">
        <v>205</v>
      </c>
      <c r="AL92" s="22">
        <v>3.6389999999999816</v>
      </c>
      <c r="AM92" s="22">
        <v>8.7631295999999992</v>
      </c>
      <c r="AN92" s="22">
        <v>9</v>
      </c>
      <c r="AO92" s="22">
        <v>7.4243749999995998</v>
      </c>
      <c r="AP92" s="22">
        <v>8.2081138000000919</v>
      </c>
      <c r="AQ92" s="22">
        <v>7.1507171999999333</v>
      </c>
      <c r="AR92" s="22">
        <v>2.0132767499999318</v>
      </c>
      <c r="AS92" s="22">
        <v>8.8163659999999879</v>
      </c>
      <c r="AT92" s="22">
        <v>9</v>
      </c>
      <c r="AU92" s="22">
        <v>1.1549269999995886</v>
      </c>
      <c r="AV92" s="22">
        <v>8.2081138000000919</v>
      </c>
      <c r="AW92" s="22">
        <v>8.7187500000000142</v>
      </c>
      <c r="AX92" s="119">
        <v>5.9401418949999538</v>
      </c>
      <c r="BH92"/>
      <c r="BI92"/>
      <c r="BJ92"/>
      <c r="BK92"/>
      <c r="BL92"/>
      <c r="BM92"/>
    </row>
    <row r="93" spans="1:65" x14ac:dyDescent="0.2">
      <c r="A93" s="56" t="s">
        <v>94</v>
      </c>
      <c r="B93" s="30">
        <v>45384</v>
      </c>
      <c r="C93" s="30" t="s">
        <v>104</v>
      </c>
      <c r="D93" s="30" t="s">
        <v>100</v>
      </c>
      <c r="E93" s="132">
        <v>2023</v>
      </c>
      <c r="F93" s="33">
        <v>20</v>
      </c>
      <c r="G93" s="75" t="s">
        <v>36</v>
      </c>
      <c r="H93" s="75">
        <v>2</v>
      </c>
      <c r="I93" s="92">
        <v>300</v>
      </c>
      <c r="J93" s="101">
        <v>11.95</v>
      </c>
      <c r="K93" s="101">
        <v>11.51</v>
      </c>
      <c r="L93" s="88">
        <v>100</v>
      </c>
      <c r="M93" s="88">
        <v>6</v>
      </c>
      <c r="N93" s="88"/>
      <c r="O93" s="22">
        <v>453.51</v>
      </c>
      <c r="P93" s="22">
        <v>41.754316332605676</v>
      </c>
      <c r="Q93" s="22">
        <v>455.2</v>
      </c>
      <c r="R93" s="101">
        <v>41.970562390158179</v>
      </c>
      <c r="S93" s="92">
        <v>261.83999999999997</v>
      </c>
      <c r="T93" s="92">
        <v>251.21</v>
      </c>
      <c r="U93" s="22">
        <v>95.101268218815079</v>
      </c>
      <c r="V93" s="22">
        <v>10.629999999999967</v>
      </c>
      <c r="W93" s="22">
        <v>5.4</v>
      </c>
      <c r="X93" s="22">
        <v>81.599999999999994</v>
      </c>
      <c r="Y93" s="22">
        <v>83.3</v>
      </c>
      <c r="Z93" s="22">
        <v>10.99</v>
      </c>
      <c r="AA93" s="18">
        <v>725</v>
      </c>
      <c r="AB93" s="22">
        <v>4.5</v>
      </c>
      <c r="AC93" s="18">
        <v>41</v>
      </c>
      <c r="AD93" s="112">
        <v>1.4460999999999999</v>
      </c>
      <c r="AE93" s="18" t="s">
        <v>28</v>
      </c>
      <c r="AF93" s="18">
        <v>395</v>
      </c>
      <c r="AG93" s="22">
        <v>2.75</v>
      </c>
      <c r="AH93" s="112">
        <v>5.92</v>
      </c>
      <c r="AI93" s="22">
        <v>5.4</v>
      </c>
      <c r="AJ93" s="18">
        <v>46</v>
      </c>
      <c r="AK93" s="18">
        <v>179</v>
      </c>
      <c r="AL93" s="22">
        <v>4.7789999999999679</v>
      </c>
      <c r="AM93" s="22">
        <v>6.2586899999999872</v>
      </c>
      <c r="AN93" s="22">
        <v>9</v>
      </c>
      <c r="AO93" s="22">
        <v>8.0993750000006912</v>
      </c>
      <c r="AP93" s="22">
        <v>8.1053250000000503</v>
      </c>
      <c r="AQ93" s="22">
        <v>7.1744935000001382</v>
      </c>
      <c r="AR93" s="22">
        <v>3.0979867499991087</v>
      </c>
      <c r="AS93" s="22">
        <v>6.7486639999999909</v>
      </c>
      <c r="AT93" s="22">
        <v>9</v>
      </c>
      <c r="AU93" s="22">
        <v>2.5200870000003306</v>
      </c>
      <c r="AV93" s="22">
        <v>8.1053250000000503</v>
      </c>
      <c r="AW93" s="22">
        <v>5.1949795999999964</v>
      </c>
      <c r="AX93" s="119">
        <v>5.6513168149997712</v>
      </c>
      <c r="BH93"/>
      <c r="BI93"/>
      <c r="BJ93"/>
      <c r="BK93"/>
      <c r="BL93"/>
      <c r="BM93"/>
    </row>
    <row r="94" spans="1:65" x14ac:dyDescent="0.2">
      <c r="A94" s="56" t="s">
        <v>94</v>
      </c>
      <c r="B94" s="30">
        <v>45384</v>
      </c>
      <c r="C94" s="30" t="s">
        <v>104</v>
      </c>
      <c r="D94" s="30" t="s">
        <v>100</v>
      </c>
      <c r="E94" s="132">
        <v>2023</v>
      </c>
      <c r="F94" s="33">
        <v>21</v>
      </c>
      <c r="G94" s="75" t="s">
        <v>37</v>
      </c>
      <c r="H94" s="75">
        <v>2</v>
      </c>
      <c r="I94" s="92">
        <v>300</v>
      </c>
      <c r="J94" s="101">
        <v>11.65</v>
      </c>
      <c r="K94" s="101">
        <v>10.88</v>
      </c>
      <c r="L94" s="88">
        <v>100</v>
      </c>
      <c r="M94" s="88">
        <v>8.5</v>
      </c>
      <c r="N94" s="88"/>
      <c r="O94" s="22">
        <v>455.63</v>
      </c>
      <c r="P94" s="22">
        <v>41.827798871891666</v>
      </c>
      <c r="Q94" s="22">
        <v>458.72</v>
      </c>
      <c r="R94" s="101">
        <v>42.219654691314965</v>
      </c>
      <c r="S94" s="92">
        <v>262.91000000000003</v>
      </c>
      <c r="T94" s="92">
        <v>255.53</v>
      </c>
      <c r="U94" s="22">
        <v>96.408224863233343</v>
      </c>
      <c r="V94" s="22">
        <v>7.3800000000000239</v>
      </c>
      <c r="W94" s="22">
        <v>5.3</v>
      </c>
      <c r="X94" s="22">
        <v>81.7</v>
      </c>
      <c r="Y94" s="22">
        <v>82.8</v>
      </c>
      <c r="Z94" s="22">
        <v>10</v>
      </c>
      <c r="AA94" s="18">
        <v>695</v>
      </c>
      <c r="AB94" s="22">
        <v>4.3</v>
      </c>
      <c r="AC94" s="18">
        <v>44</v>
      </c>
      <c r="AD94" s="112">
        <v>1.4956</v>
      </c>
      <c r="AE94" s="18" t="s">
        <v>29</v>
      </c>
      <c r="AF94" s="18">
        <v>319</v>
      </c>
      <c r="AG94" s="22">
        <v>3.75</v>
      </c>
      <c r="AH94" s="112">
        <v>6.08</v>
      </c>
      <c r="AI94" s="22">
        <v>7.4</v>
      </c>
      <c r="AJ94" s="18">
        <v>83</v>
      </c>
      <c r="AK94" s="18">
        <v>179</v>
      </c>
      <c r="AL94" s="22">
        <v>3</v>
      </c>
      <c r="AM94" s="22">
        <v>9</v>
      </c>
      <c r="AN94" s="22">
        <v>9</v>
      </c>
      <c r="AO94" s="22">
        <v>8.6900000000009641</v>
      </c>
      <c r="AP94" s="22">
        <v>5.8732050000000413</v>
      </c>
      <c r="AQ94" s="22">
        <v>6.8126410000002009</v>
      </c>
      <c r="AR94" s="22">
        <v>1.5</v>
      </c>
      <c r="AS94" s="22">
        <v>6.9703000000000017</v>
      </c>
      <c r="AT94" s="22">
        <v>9</v>
      </c>
      <c r="AU94" s="22">
        <v>4.0502719999999499</v>
      </c>
      <c r="AV94" s="22">
        <v>5.8732050000000413</v>
      </c>
      <c r="AW94" s="22">
        <v>5.1949795999999964</v>
      </c>
      <c r="AX94" s="119">
        <v>5.012284890000001</v>
      </c>
      <c r="BH94"/>
      <c r="BI94"/>
      <c r="BJ94"/>
      <c r="BK94"/>
      <c r="BL94"/>
      <c r="BM94"/>
    </row>
    <row r="95" spans="1:65" x14ac:dyDescent="0.2">
      <c r="A95" s="56" t="s">
        <v>94</v>
      </c>
      <c r="B95" s="30">
        <v>45384</v>
      </c>
      <c r="C95" s="30" t="s">
        <v>104</v>
      </c>
      <c r="D95" s="30" t="s">
        <v>100</v>
      </c>
      <c r="E95" s="132">
        <v>2023</v>
      </c>
      <c r="F95" s="33">
        <v>22</v>
      </c>
      <c r="G95" s="75" t="s">
        <v>38</v>
      </c>
      <c r="H95" s="75">
        <v>2</v>
      </c>
      <c r="I95" s="92">
        <v>300</v>
      </c>
      <c r="J95" s="101">
        <v>11.56</v>
      </c>
      <c r="K95" s="101">
        <v>11.3</v>
      </c>
      <c r="L95" s="88">
        <v>100</v>
      </c>
      <c r="M95" s="88">
        <v>6</v>
      </c>
      <c r="N95" s="88"/>
      <c r="O95" s="22">
        <v>454.64</v>
      </c>
      <c r="P95" s="22">
        <v>41.641738518388181</v>
      </c>
      <c r="Q95" s="22">
        <v>460.08</v>
      </c>
      <c r="R95" s="101">
        <v>42.331768388106418</v>
      </c>
      <c r="S95" s="92">
        <v>262.04000000000002</v>
      </c>
      <c r="T95" s="92">
        <v>252.68</v>
      </c>
      <c r="U95" s="22">
        <v>95.23594150459823</v>
      </c>
      <c r="V95" s="22">
        <v>9.3600000000000136</v>
      </c>
      <c r="W95" s="22">
        <v>5.0999999999999996</v>
      </c>
      <c r="X95" s="22">
        <v>81.099999999999994</v>
      </c>
      <c r="Y95" s="22">
        <v>83.3</v>
      </c>
      <c r="Z95" s="22">
        <v>11.15</v>
      </c>
      <c r="AA95" s="18">
        <v>716</v>
      </c>
      <c r="AB95" s="22">
        <v>4.5</v>
      </c>
      <c r="AC95" s="18">
        <v>40</v>
      </c>
      <c r="AD95" s="112">
        <v>1.4589000000000001</v>
      </c>
      <c r="AE95" s="18" t="s">
        <v>28</v>
      </c>
      <c r="AF95" s="18">
        <v>440</v>
      </c>
      <c r="AG95" s="22">
        <v>2.75</v>
      </c>
      <c r="AH95" s="112">
        <v>5.91</v>
      </c>
      <c r="AI95" s="22">
        <v>5.3</v>
      </c>
      <c r="AJ95" s="18">
        <v>46</v>
      </c>
      <c r="AK95" s="18">
        <v>180</v>
      </c>
      <c r="AL95" s="22">
        <v>3.6150000000000091</v>
      </c>
      <c r="AM95" s="22">
        <v>0</v>
      </c>
      <c r="AN95" s="22">
        <v>9</v>
      </c>
      <c r="AO95" s="22">
        <v>8.0993750000006912</v>
      </c>
      <c r="AP95" s="22">
        <v>7.5762672000001317</v>
      </c>
      <c r="AQ95" s="22">
        <v>5.8388784400001663</v>
      </c>
      <c r="AR95" s="22">
        <v>1.9927687500003231</v>
      </c>
      <c r="AS95" s="22">
        <v>1.5626299999999986</v>
      </c>
      <c r="AT95" s="22">
        <v>9</v>
      </c>
      <c r="AU95" s="22">
        <v>2.5200870000003306</v>
      </c>
      <c r="AV95" s="22">
        <v>7.5762672000001317</v>
      </c>
      <c r="AW95" s="22">
        <v>5.3611012999999978</v>
      </c>
      <c r="AX95" s="119">
        <v>4.7467076000001489</v>
      </c>
      <c r="BH95"/>
      <c r="BI95"/>
      <c r="BJ95"/>
      <c r="BK95"/>
      <c r="BL95"/>
      <c r="BM95"/>
    </row>
    <row r="96" spans="1:65" x14ac:dyDescent="0.2">
      <c r="A96" s="56" t="s">
        <v>94</v>
      </c>
      <c r="B96" s="30">
        <v>45384</v>
      </c>
      <c r="C96" s="30" t="s">
        <v>104</v>
      </c>
      <c r="D96" s="30" t="s">
        <v>100</v>
      </c>
      <c r="E96" s="132">
        <v>2023</v>
      </c>
      <c r="F96" s="33">
        <v>23</v>
      </c>
      <c r="G96" s="75" t="s">
        <v>39</v>
      </c>
      <c r="H96" s="75">
        <v>2</v>
      </c>
      <c r="I96" s="92">
        <v>300</v>
      </c>
      <c r="J96" s="101">
        <v>11.69</v>
      </c>
      <c r="K96" s="101">
        <v>10.3</v>
      </c>
      <c r="L96" s="88">
        <v>97</v>
      </c>
      <c r="M96" s="88">
        <v>8</v>
      </c>
      <c r="N96" s="88"/>
      <c r="O96" s="22">
        <v>455.63</v>
      </c>
      <c r="P96" s="22">
        <v>41.854136031429007</v>
      </c>
      <c r="Q96" s="22">
        <v>462.14</v>
      </c>
      <c r="R96" s="101">
        <v>42.673215908599119</v>
      </c>
      <c r="S96" s="92">
        <v>261.89999999999998</v>
      </c>
      <c r="T96" s="92">
        <v>254.94</v>
      </c>
      <c r="U96" s="22">
        <v>96.229192616917672</v>
      </c>
      <c r="V96" s="22">
        <v>6.9599999999999795</v>
      </c>
      <c r="W96" s="22">
        <v>5</v>
      </c>
      <c r="X96" s="22">
        <v>83.3</v>
      </c>
      <c r="Y96" s="22">
        <v>84.6</v>
      </c>
      <c r="Z96" s="22">
        <v>9.6999999999999993</v>
      </c>
      <c r="AA96" s="18">
        <v>736</v>
      </c>
      <c r="AB96" s="22">
        <v>4.5999999999999996</v>
      </c>
      <c r="AC96" s="18">
        <v>47</v>
      </c>
      <c r="AD96" s="112">
        <v>1.4785999999999999</v>
      </c>
      <c r="AE96" s="18" t="s">
        <v>28</v>
      </c>
      <c r="AF96" s="18">
        <v>318</v>
      </c>
      <c r="AG96" s="22">
        <v>2.75</v>
      </c>
      <c r="AH96" s="112">
        <v>5.91</v>
      </c>
      <c r="AI96" s="22">
        <v>6.4</v>
      </c>
      <c r="AJ96" s="18">
        <v>21</v>
      </c>
      <c r="AK96" s="18">
        <v>219</v>
      </c>
      <c r="AL96" s="22">
        <v>7.1700000000000159</v>
      </c>
      <c r="AM96" s="22">
        <v>9</v>
      </c>
      <c r="AN96" s="22">
        <v>9</v>
      </c>
      <c r="AO96" s="22">
        <v>5.2475000000004002</v>
      </c>
      <c r="AP96" s="22">
        <v>8.5883152000000678</v>
      </c>
      <c r="AQ96" s="22">
        <v>7.7096630400000974</v>
      </c>
      <c r="AR96" s="22">
        <v>6.0765750000009575</v>
      </c>
      <c r="AS96" s="22">
        <v>6.8926000000000016</v>
      </c>
      <c r="AT96" s="22">
        <v>9</v>
      </c>
      <c r="AU96" s="22">
        <v>0</v>
      </c>
      <c r="AV96" s="22">
        <v>8.5883152000000678</v>
      </c>
      <c r="AW96" s="22">
        <v>8.9987500000000011</v>
      </c>
      <c r="AX96" s="119">
        <v>6.9502922800002978</v>
      </c>
      <c r="BH96"/>
      <c r="BI96"/>
      <c r="BJ96"/>
      <c r="BK96"/>
      <c r="BL96"/>
      <c r="BM96"/>
    </row>
    <row r="97" spans="1:65" ht="13.5" thickBot="1" x14ac:dyDescent="0.25">
      <c r="A97" s="56" t="s">
        <v>94</v>
      </c>
      <c r="B97" s="30">
        <v>45384</v>
      </c>
      <c r="C97" s="30" t="s">
        <v>104</v>
      </c>
      <c r="D97" s="30" t="s">
        <v>100</v>
      </c>
      <c r="E97" s="133">
        <v>2023</v>
      </c>
      <c r="F97" s="34">
        <v>24</v>
      </c>
      <c r="G97" s="77" t="s">
        <v>40</v>
      </c>
      <c r="H97" s="77">
        <v>2</v>
      </c>
      <c r="I97" s="93">
        <v>300</v>
      </c>
      <c r="J97" s="102">
        <v>11.69</v>
      </c>
      <c r="K97" s="102">
        <v>10.87</v>
      </c>
      <c r="L97" s="106">
        <v>98</v>
      </c>
      <c r="M97" s="106">
        <v>10</v>
      </c>
      <c r="N97" s="106"/>
      <c r="O97" s="23">
        <v>467.6</v>
      </c>
      <c r="P97" s="23">
        <v>43.3426005132592</v>
      </c>
      <c r="Q97" s="23">
        <v>473.35</v>
      </c>
      <c r="R97" s="102">
        <v>44.030843984366747</v>
      </c>
      <c r="S97" s="93">
        <v>260.64999999999998</v>
      </c>
      <c r="T97" s="93">
        <v>253.43</v>
      </c>
      <c r="U97" s="23">
        <v>95.659230740195525</v>
      </c>
      <c r="V97" s="23">
        <v>7.2199999999999704</v>
      </c>
      <c r="W97" s="23">
        <v>4.9000000000000004</v>
      </c>
      <c r="X97" s="23">
        <v>83.4</v>
      </c>
      <c r="Y97" s="23">
        <v>85.5</v>
      </c>
      <c r="Z97" s="23">
        <v>9.7100000000000009</v>
      </c>
      <c r="AA97" s="19">
        <v>755</v>
      </c>
      <c r="AB97" s="23">
        <v>4.7</v>
      </c>
      <c r="AC97" s="19">
        <v>49</v>
      </c>
      <c r="AD97" s="113">
        <v>1.4608000000000001</v>
      </c>
      <c r="AE97" s="19" t="s">
        <v>28</v>
      </c>
      <c r="AF97" s="19">
        <v>357</v>
      </c>
      <c r="AG97" s="23">
        <v>3.75</v>
      </c>
      <c r="AH97" s="113">
        <v>5.92</v>
      </c>
      <c r="AI97" s="23">
        <v>8.4</v>
      </c>
      <c r="AJ97" s="19">
        <v>28</v>
      </c>
      <c r="AK97" s="19">
        <v>227</v>
      </c>
      <c r="AL97" s="23">
        <v>7.4909999999999854</v>
      </c>
      <c r="AM97" s="23">
        <v>8.733736399999998</v>
      </c>
      <c r="AN97" s="23">
        <v>9</v>
      </c>
      <c r="AO97" s="23">
        <v>2.1593750000001819</v>
      </c>
      <c r="AP97" s="23">
        <v>8.9986050000000546</v>
      </c>
      <c r="AQ97" s="23">
        <v>7.2144064600000437</v>
      </c>
      <c r="AR97" s="23">
        <v>6.5490067499995348</v>
      </c>
      <c r="AS97" s="23">
        <v>8.7914983999999947</v>
      </c>
      <c r="AT97" s="23">
        <v>9</v>
      </c>
      <c r="AU97" s="23">
        <v>0</v>
      </c>
      <c r="AV97" s="23">
        <v>8.9986050000000546</v>
      </c>
      <c r="AW97" s="23">
        <v>8.9387500000000131</v>
      </c>
      <c r="AX97" s="120">
        <v>7.3344551149998702</v>
      </c>
      <c r="BH97"/>
      <c r="BI97"/>
      <c r="BJ97"/>
      <c r="BK97"/>
      <c r="BL97"/>
      <c r="BM97"/>
    </row>
    <row r="98" spans="1:65" x14ac:dyDescent="0.2">
      <c r="A98" s="58" t="s">
        <v>95</v>
      </c>
      <c r="B98" s="60">
        <v>45391</v>
      </c>
      <c r="C98" s="60" t="s">
        <v>104</v>
      </c>
      <c r="D98" s="60" t="s">
        <v>102</v>
      </c>
      <c r="E98" s="94">
        <v>2023</v>
      </c>
      <c r="F98" s="67">
        <v>1</v>
      </c>
      <c r="G98" s="78" t="s">
        <v>30</v>
      </c>
      <c r="H98" s="78"/>
      <c r="I98" s="94">
        <v>300</v>
      </c>
      <c r="J98" s="36">
        <v>11.6</v>
      </c>
      <c r="K98" s="36">
        <v>11.9</v>
      </c>
      <c r="L98" s="94">
        <v>100</v>
      </c>
      <c r="M98" s="94">
        <v>1</v>
      </c>
      <c r="N98" s="94"/>
      <c r="O98" s="36">
        <v>438.04</v>
      </c>
      <c r="P98" s="36">
        <v>39.45758378230299</v>
      </c>
      <c r="Q98" s="36">
        <v>455.74</v>
      </c>
      <c r="R98" s="36">
        <v>41.808926142098571</v>
      </c>
      <c r="S98" s="94">
        <v>263.72000000000003</v>
      </c>
      <c r="T98" s="94">
        <v>254.46</v>
      </c>
      <c r="U98" s="36">
        <v>95.950226244343895</v>
      </c>
      <c r="V98" s="36">
        <v>9.2600000000000193</v>
      </c>
      <c r="W98" s="36">
        <v>4.5999999999999996</v>
      </c>
      <c r="X98" s="36">
        <v>80.400000000000006</v>
      </c>
      <c r="Y98" s="36">
        <v>82.6</v>
      </c>
      <c r="Z98" s="36">
        <v>11</v>
      </c>
      <c r="AA98" s="24">
        <v>718</v>
      </c>
      <c r="AB98" s="36">
        <v>4.5</v>
      </c>
      <c r="AC98" s="24">
        <v>41</v>
      </c>
      <c r="AD98" s="47">
        <v>1.5447</v>
      </c>
      <c r="AE98" s="24" t="s">
        <v>28</v>
      </c>
      <c r="AF98" s="24">
        <v>324</v>
      </c>
      <c r="AG98" s="36">
        <v>3.25</v>
      </c>
      <c r="AH98" s="47">
        <v>6.02</v>
      </c>
      <c r="AI98" s="36">
        <v>5.0999999999999996</v>
      </c>
      <c r="AJ98" s="24">
        <v>104</v>
      </c>
      <c r="AK98" s="24">
        <v>174</v>
      </c>
      <c r="AL98" s="36">
        <v>1.2000000000000171</v>
      </c>
      <c r="AM98" s="36">
        <v>9</v>
      </c>
      <c r="AN98" s="36">
        <v>8.6999999999999993</v>
      </c>
      <c r="AO98" s="36">
        <v>8.8474999999998545</v>
      </c>
      <c r="AP98" s="36">
        <v>7.7042488000000162</v>
      </c>
      <c r="AQ98" s="36">
        <v>6.7003497599999777</v>
      </c>
      <c r="AR98" s="36">
        <v>0.42000000000007276</v>
      </c>
      <c r="AS98" s="36">
        <v>7.3588000000000022</v>
      </c>
      <c r="AT98" s="36">
        <v>8.6999999999999993</v>
      </c>
      <c r="AU98" s="36">
        <v>4.6075080000000526</v>
      </c>
      <c r="AV98" s="36">
        <v>7.7042488000000162</v>
      </c>
      <c r="AW98" s="36">
        <v>4.3663000999999966</v>
      </c>
      <c r="AX98" s="121">
        <v>4.8732131350000287</v>
      </c>
      <c r="BH98"/>
      <c r="BI98"/>
      <c r="BJ98"/>
      <c r="BK98"/>
      <c r="BL98"/>
      <c r="BM98"/>
    </row>
    <row r="99" spans="1:65" x14ac:dyDescent="0.2">
      <c r="A99" s="59" t="s">
        <v>95</v>
      </c>
      <c r="B99" s="61">
        <v>45391</v>
      </c>
      <c r="C99" s="61" t="s">
        <v>104</v>
      </c>
      <c r="D99" s="61" t="s">
        <v>102</v>
      </c>
      <c r="E99" s="95">
        <v>2023</v>
      </c>
      <c r="F99" s="68">
        <v>2</v>
      </c>
      <c r="G99" s="79" t="s">
        <v>31</v>
      </c>
      <c r="H99" s="79" t="s">
        <v>106</v>
      </c>
      <c r="I99" s="95">
        <v>300</v>
      </c>
      <c r="J99" s="37">
        <v>12.6</v>
      </c>
      <c r="K99" s="37">
        <v>11.97</v>
      </c>
      <c r="L99" s="25">
        <v>99.5</v>
      </c>
      <c r="M99" s="25">
        <v>73.5</v>
      </c>
      <c r="N99" s="25"/>
      <c r="O99" s="37">
        <v>447.51</v>
      </c>
      <c r="P99" s="37">
        <v>41.409130522222966</v>
      </c>
      <c r="Q99" s="37">
        <v>454.6</v>
      </c>
      <c r="R99" s="37">
        <v>42.322921249450076</v>
      </c>
      <c r="S99" s="95">
        <v>259.04000000000002</v>
      </c>
      <c r="T99" s="95">
        <v>251.46</v>
      </c>
      <c r="U99" s="37">
        <v>95.903890160183067</v>
      </c>
      <c r="V99" s="37">
        <v>7.5800000000000125</v>
      </c>
      <c r="W99" s="37">
        <v>4.8</v>
      </c>
      <c r="X99" s="37">
        <v>80.400000000000006</v>
      </c>
      <c r="Y99" s="37">
        <v>79.599999999999994</v>
      </c>
      <c r="Z99" s="37">
        <v>11.1</v>
      </c>
      <c r="AA99" s="25">
        <v>671</v>
      </c>
      <c r="AB99" s="37">
        <v>4.2</v>
      </c>
      <c r="AC99" s="25">
        <v>38</v>
      </c>
      <c r="AD99" s="114">
        <v>1.5247999999999999</v>
      </c>
      <c r="AE99" s="25" t="s">
        <v>28</v>
      </c>
      <c r="AF99" s="25">
        <v>256</v>
      </c>
      <c r="AG99" s="37">
        <v>3.25</v>
      </c>
      <c r="AH99" s="114">
        <v>5.91</v>
      </c>
      <c r="AI99" s="37">
        <v>4.7</v>
      </c>
      <c r="AJ99" s="25">
        <v>237</v>
      </c>
      <c r="AK99" s="25">
        <v>149</v>
      </c>
      <c r="AL99" s="37">
        <v>1.4099999999999966</v>
      </c>
      <c r="AM99" s="37">
        <v>4.662128800000005</v>
      </c>
      <c r="AN99" s="37">
        <v>0</v>
      </c>
      <c r="AO99" s="37">
        <v>5.8100000000004002</v>
      </c>
      <c r="AP99" s="37">
        <v>3.1235442000000262</v>
      </c>
      <c r="AQ99" s="37">
        <v>2.8385281600000849</v>
      </c>
      <c r="AR99" s="37">
        <v>0.62370000000009895</v>
      </c>
      <c r="AS99" s="37">
        <v>2.0752000000000024</v>
      </c>
      <c r="AT99" s="37">
        <v>0</v>
      </c>
      <c r="AU99" s="37">
        <v>8.6399999999994179</v>
      </c>
      <c r="AV99" s="37">
        <v>3.1235442000000262</v>
      </c>
      <c r="AW99" s="37">
        <v>0.2711275999999998</v>
      </c>
      <c r="AX99" s="42">
        <v>1.7678307699999756</v>
      </c>
      <c r="BH99"/>
      <c r="BI99"/>
      <c r="BJ99"/>
      <c r="BK99"/>
      <c r="BL99"/>
      <c r="BM99"/>
    </row>
    <row r="100" spans="1:65" x14ac:dyDescent="0.2">
      <c r="A100" s="59" t="s">
        <v>95</v>
      </c>
      <c r="B100" s="61">
        <v>45391</v>
      </c>
      <c r="C100" s="61" t="s">
        <v>104</v>
      </c>
      <c r="D100" s="61" t="s">
        <v>102</v>
      </c>
      <c r="E100" s="95">
        <v>2023</v>
      </c>
      <c r="F100" s="68">
        <v>3</v>
      </c>
      <c r="G100" s="79" t="s">
        <v>113</v>
      </c>
      <c r="H100" s="79" t="s">
        <v>106</v>
      </c>
      <c r="I100" s="95">
        <v>300</v>
      </c>
      <c r="J100" s="37">
        <v>12.5</v>
      </c>
      <c r="K100" s="37">
        <v>11.55</v>
      </c>
      <c r="L100" s="25">
        <v>100</v>
      </c>
      <c r="M100" s="25">
        <v>54</v>
      </c>
      <c r="N100" s="25"/>
      <c r="O100" s="37">
        <v>463.04</v>
      </c>
      <c r="P100" s="37">
        <v>43.309433310297166</v>
      </c>
      <c r="Q100" s="37">
        <v>456.16</v>
      </c>
      <c r="R100" s="37">
        <v>42.454401964223081</v>
      </c>
      <c r="S100" s="95">
        <v>258.60000000000002</v>
      </c>
      <c r="T100" s="95">
        <v>246.96</v>
      </c>
      <c r="U100" s="37">
        <v>94.08</v>
      </c>
      <c r="V100" s="37">
        <v>11.640000000000015</v>
      </c>
      <c r="W100" s="37">
        <v>4.5</v>
      </c>
      <c r="X100" s="37">
        <v>80.8</v>
      </c>
      <c r="Y100" s="37">
        <v>83.9</v>
      </c>
      <c r="Z100" s="37">
        <v>10</v>
      </c>
      <c r="AA100" s="25">
        <v>762</v>
      </c>
      <c r="AB100" s="37">
        <v>4.8</v>
      </c>
      <c r="AC100" s="25">
        <v>48</v>
      </c>
      <c r="AD100" s="114">
        <v>1.4220999999999999</v>
      </c>
      <c r="AE100" s="25" t="s">
        <v>28</v>
      </c>
      <c r="AF100" s="25">
        <v>323</v>
      </c>
      <c r="AG100" s="37">
        <v>3.25</v>
      </c>
      <c r="AH100" s="114">
        <v>5.93</v>
      </c>
      <c r="AI100" s="37">
        <v>6.4</v>
      </c>
      <c r="AJ100" s="25">
        <v>51</v>
      </c>
      <c r="AK100" s="25">
        <v>199</v>
      </c>
      <c r="AL100" s="37">
        <v>0.29999999999998295</v>
      </c>
      <c r="AM100" s="37">
        <v>9</v>
      </c>
      <c r="AN100" s="37">
        <v>9</v>
      </c>
      <c r="AO100" s="37">
        <v>7.0193750000003092</v>
      </c>
      <c r="AP100" s="37">
        <v>9</v>
      </c>
      <c r="AQ100" s="37">
        <v>6.4288750000000574</v>
      </c>
      <c r="AR100" s="37">
        <v>8.2500000000436557E-2</v>
      </c>
      <c r="AS100" s="37">
        <v>7.2811000000000021</v>
      </c>
      <c r="AT100" s="37">
        <v>9</v>
      </c>
      <c r="AU100" s="37">
        <v>0.42534299999988434</v>
      </c>
      <c r="AV100" s="37">
        <v>9</v>
      </c>
      <c r="AW100" s="37">
        <v>8.5418476000000005</v>
      </c>
      <c r="AX100" s="42">
        <v>5.2266714400001195</v>
      </c>
      <c r="BH100"/>
      <c r="BI100"/>
      <c r="BJ100"/>
      <c r="BK100"/>
      <c r="BL100"/>
      <c r="BM100"/>
    </row>
    <row r="101" spans="1:65" x14ac:dyDescent="0.2">
      <c r="A101" s="59" t="s">
        <v>95</v>
      </c>
      <c r="B101" s="61">
        <v>45391</v>
      </c>
      <c r="C101" s="61" t="s">
        <v>104</v>
      </c>
      <c r="D101" s="61" t="s">
        <v>102</v>
      </c>
      <c r="E101" s="95">
        <v>2023</v>
      </c>
      <c r="F101" s="68">
        <v>4</v>
      </c>
      <c r="G101" s="79" t="s">
        <v>79</v>
      </c>
      <c r="H101" s="79" t="s">
        <v>106</v>
      </c>
      <c r="I101" s="95">
        <v>300</v>
      </c>
      <c r="J101" s="37">
        <v>12.8</v>
      </c>
      <c r="K101" s="37">
        <v>12.86</v>
      </c>
      <c r="L101" s="25">
        <v>98.5</v>
      </c>
      <c r="M101" s="25">
        <v>57.5</v>
      </c>
      <c r="N101" s="25"/>
      <c r="O101" s="37">
        <v>459.14</v>
      </c>
      <c r="P101" s="37">
        <v>43.023914274513217</v>
      </c>
      <c r="Q101" s="37">
        <v>453.37</v>
      </c>
      <c r="R101" s="37">
        <v>42.298784657123321</v>
      </c>
      <c r="S101" s="95">
        <v>257.42</v>
      </c>
      <c r="T101" s="95">
        <v>248.65</v>
      </c>
      <c r="U101" s="37">
        <v>95.049694189602434</v>
      </c>
      <c r="V101" s="37">
        <v>8.7700000000000102</v>
      </c>
      <c r="W101" s="37">
        <v>4.5</v>
      </c>
      <c r="X101" s="37">
        <v>79.8</v>
      </c>
      <c r="Y101" s="37">
        <v>79.900000000000006</v>
      </c>
      <c r="Z101" s="37">
        <v>11.77</v>
      </c>
      <c r="AA101" s="25">
        <v>852</v>
      </c>
      <c r="AB101" s="37">
        <v>5.3</v>
      </c>
      <c r="AC101" s="25">
        <v>45</v>
      </c>
      <c r="AD101" s="114">
        <v>1.4473</v>
      </c>
      <c r="AE101" s="25" t="s">
        <v>29</v>
      </c>
      <c r="AF101" s="25">
        <v>352</v>
      </c>
      <c r="AG101" s="37">
        <v>4.25</v>
      </c>
      <c r="AH101" s="114">
        <v>5.96</v>
      </c>
      <c r="AI101" s="37">
        <v>7.7</v>
      </c>
      <c r="AJ101" s="25">
        <v>135</v>
      </c>
      <c r="AK101" s="25">
        <v>200</v>
      </c>
      <c r="AL101" s="37">
        <v>1.0169999999999959</v>
      </c>
      <c r="AM101" s="37">
        <v>8.8623743999999931</v>
      </c>
      <c r="AN101" s="37">
        <v>6.375</v>
      </c>
      <c r="AO101" s="37">
        <v>6.5693750000000364</v>
      </c>
      <c r="AP101" s="37">
        <v>2.7240048000000456</v>
      </c>
      <c r="AQ101" s="37">
        <v>4.7172821200000143</v>
      </c>
      <c r="AR101" s="37">
        <v>0.34044075000019802</v>
      </c>
      <c r="AS101" s="37">
        <v>8.9010203999999931</v>
      </c>
      <c r="AT101" s="37">
        <v>6.375</v>
      </c>
      <c r="AU101" s="37">
        <v>8.9775000000008731</v>
      </c>
      <c r="AV101" s="37">
        <v>2.7240048000000456</v>
      </c>
      <c r="AW101" s="37">
        <v>8.5000000000000142</v>
      </c>
      <c r="AX101" s="42">
        <v>4.848584985000155</v>
      </c>
      <c r="BH101"/>
      <c r="BI101"/>
      <c r="BJ101"/>
      <c r="BK101"/>
      <c r="BL101"/>
      <c r="BM101"/>
    </row>
    <row r="102" spans="1:65" x14ac:dyDescent="0.2">
      <c r="A102" s="59" t="s">
        <v>95</v>
      </c>
      <c r="B102" s="61">
        <v>45391</v>
      </c>
      <c r="C102" s="61" t="s">
        <v>104</v>
      </c>
      <c r="D102" s="61" t="s">
        <v>102</v>
      </c>
      <c r="E102" s="95">
        <v>2023</v>
      </c>
      <c r="F102" s="68">
        <v>5</v>
      </c>
      <c r="G102" s="79" t="s">
        <v>80</v>
      </c>
      <c r="H102" s="79" t="s">
        <v>106</v>
      </c>
      <c r="I102" s="95">
        <v>300</v>
      </c>
      <c r="J102" s="37">
        <v>12.5</v>
      </c>
      <c r="K102" s="37">
        <v>12.27</v>
      </c>
      <c r="L102" s="25">
        <v>100</v>
      </c>
      <c r="M102" s="25">
        <v>63.5</v>
      </c>
      <c r="N102" s="25"/>
      <c r="O102" s="37">
        <v>455.12</v>
      </c>
      <c r="P102" s="37">
        <v>42.322903849534185</v>
      </c>
      <c r="Q102" s="37">
        <v>454.08</v>
      </c>
      <c r="R102" s="37">
        <v>42.190803382663844</v>
      </c>
      <c r="S102" s="95">
        <v>258.95999999999998</v>
      </c>
      <c r="T102" s="95">
        <v>247.98</v>
      </c>
      <c r="U102" s="37">
        <v>94.468571428571423</v>
      </c>
      <c r="V102" s="37">
        <v>10.97999999999999</v>
      </c>
      <c r="W102" s="37">
        <v>4.5</v>
      </c>
      <c r="X102" s="37">
        <v>80.099999999999994</v>
      </c>
      <c r="Y102" s="37">
        <v>82.3</v>
      </c>
      <c r="Z102" s="37">
        <v>11.46</v>
      </c>
      <c r="AA102" s="25">
        <v>746</v>
      </c>
      <c r="AB102" s="37">
        <v>4.7</v>
      </c>
      <c r="AC102" s="25">
        <v>41</v>
      </c>
      <c r="AD102" s="114">
        <v>1.4359999999999999</v>
      </c>
      <c r="AE102" s="25" t="s">
        <v>29</v>
      </c>
      <c r="AF102" s="25">
        <v>334</v>
      </c>
      <c r="AG102" s="37">
        <v>3.75</v>
      </c>
      <c r="AH102" s="114">
        <v>5.9</v>
      </c>
      <c r="AI102" s="37">
        <v>6.2</v>
      </c>
      <c r="AJ102" s="25">
        <v>127</v>
      </c>
      <c r="AK102" s="25">
        <v>182</v>
      </c>
      <c r="AL102" s="37">
        <v>1.2659999999999911</v>
      </c>
      <c r="AM102" s="37">
        <v>9</v>
      </c>
      <c r="AN102" s="37">
        <v>6.9749999999999996</v>
      </c>
      <c r="AO102" s="37">
        <v>8.9993750000003274</v>
      </c>
      <c r="AP102" s="37">
        <v>8.8711991999999782</v>
      </c>
      <c r="AQ102" s="37">
        <v>6.6356148400000592</v>
      </c>
      <c r="AR102" s="37">
        <v>0.45006299999931798</v>
      </c>
      <c r="AS102" s="37">
        <v>8.1358000000000033</v>
      </c>
      <c r="AT102" s="37">
        <v>6.9749999999999996</v>
      </c>
      <c r="AU102" s="37">
        <v>5.3846069999995052</v>
      </c>
      <c r="AV102" s="37">
        <v>8.8711991999999782</v>
      </c>
      <c r="AW102" s="37">
        <v>5.6937304999999974</v>
      </c>
      <c r="AX102" s="42">
        <v>5.066799054999743</v>
      </c>
      <c r="BH102"/>
      <c r="BI102"/>
      <c r="BJ102"/>
      <c r="BK102"/>
      <c r="BL102"/>
      <c r="BM102"/>
    </row>
    <row r="103" spans="1:65" x14ac:dyDescent="0.2">
      <c r="A103" s="59" t="s">
        <v>95</v>
      </c>
      <c r="B103" s="61">
        <v>45391</v>
      </c>
      <c r="C103" s="61" t="s">
        <v>104</v>
      </c>
      <c r="D103" s="61" t="s">
        <v>102</v>
      </c>
      <c r="E103" s="95">
        <v>2023</v>
      </c>
      <c r="F103" s="68">
        <v>6</v>
      </c>
      <c r="G103" s="79" t="s">
        <v>32</v>
      </c>
      <c r="H103" s="79" t="s">
        <v>106</v>
      </c>
      <c r="I103" s="95">
        <v>300</v>
      </c>
      <c r="J103" s="37">
        <v>12.7</v>
      </c>
      <c r="K103" s="37">
        <v>11.13</v>
      </c>
      <c r="L103" s="25">
        <v>99.5</v>
      </c>
      <c r="M103" s="25">
        <v>36</v>
      </c>
      <c r="N103" s="25"/>
      <c r="O103" s="37">
        <v>452.12</v>
      </c>
      <c r="P103" s="37">
        <v>42.072900999734593</v>
      </c>
      <c r="Q103" s="37">
        <v>453.93</v>
      </c>
      <c r="R103" s="37">
        <v>42.303879452779071</v>
      </c>
      <c r="S103" s="95">
        <v>258.23</v>
      </c>
      <c r="T103" s="95">
        <v>248.08</v>
      </c>
      <c r="U103" s="37">
        <v>94.723176785032464</v>
      </c>
      <c r="V103" s="37">
        <v>10.150000000000006</v>
      </c>
      <c r="W103" s="37">
        <v>4.2</v>
      </c>
      <c r="X103" s="37">
        <v>81.5</v>
      </c>
      <c r="Y103" s="37">
        <v>82.4</v>
      </c>
      <c r="Z103" s="37">
        <v>10.35</v>
      </c>
      <c r="AA103" s="25">
        <v>757</v>
      </c>
      <c r="AB103" s="37">
        <v>4.7</v>
      </c>
      <c r="AC103" s="25">
        <v>46</v>
      </c>
      <c r="AD103" s="114">
        <v>1.4924999999999999</v>
      </c>
      <c r="AE103" s="25" t="s">
        <v>29</v>
      </c>
      <c r="AF103" s="25">
        <v>323</v>
      </c>
      <c r="AG103" s="37">
        <v>4.25</v>
      </c>
      <c r="AH103" s="114">
        <v>5.99</v>
      </c>
      <c r="AI103" s="37">
        <v>7.5</v>
      </c>
      <c r="AJ103" s="25">
        <v>21</v>
      </c>
      <c r="AK103" s="25">
        <v>186</v>
      </c>
      <c r="AL103" s="37">
        <v>3.1349999999999909</v>
      </c>
      <c r="AM103" s="37">
        <v>9</v>
      </c>
      <c r="AN103" s="37">
        <v>9</v>
      </c>
      <c r="AO103" s="37">
        <v>8.9600000000000364</v>
      </c>
      <c r="AP103" s="37">
        <v>9</v>
      </c>
      <c r="AQ103" s="37">
        <v>7.5257500000000048</v>
      </c>
      <c r="AR103" s="37">
        <v>1.6027687499990861</v>
      </c>
      <c r="AS103" s="37">
        <v>7.2811000000000021</v>
      </c>
      <c r="AT103" s="37">
        <v>9</v>
      </c>
      <c r="AU103" s="37">
        <v>5.133408000000145</v>
      </c>
      <c r="AV103" s="37">
        <v>9</v>
      </c>
      <c r="AW103" s="37">
        <v>6.3605320999999968</v>
      </c>
      <c r="AX103" s="42">
        <v>5.8263612399997395</v>
      </c>
      <c r="BH103"/>
      <c r="BI103"/>
      <c r="BJ103"/>
      <c r="BK103"/>
      <c r="BL103"/>
      <c r="BM103"/>
    </row>
    <row r="104" spans="1:65" x14ac:dyDescent="0.2">
      <c r="A104" s="59" t="s">
        <v>95</v>
      </c>
      <c r="B104" s="61">
        <v>45391</v>
      </c>
      <c r="C104" s="61" t="s">
        <v>104</v>
      </c>
      <c r="D104" s="61" t="s">
        <v>102</v>
      </c>
      <c r="E104" s="95">
        <v>2023</v>
      </c>
      <c r="F104" s="68">
        <v>7</v>
      </c>
      <c r="G104" s="79" t="s">
        <v>88</v>
      </c>
      <c r="H104" s="79" t="s">
        <v>106</v>
      </c>
      <c r="I104" s="95">
        <v>300</v>
      </c>
      <c r="J104" s="37">
        <v>12.8</v>
      </c>
      <c r="K104" s="37">
        <v>10.68</v>
      </c>
      <c r="L104" s="25">
        <v>99.5</v>
      </c>
      <c r="M104" s="25">
        <v>54.5</v>
      </c>
      <c r="N104" s="25"/>
      <c r="O104" s="37">
        <v>454.77</v>
      </c>
      <c r="P104" s="37">
        <v>42.476416650174812</v>
      </c>
      <c r="Q104" s="37">
        <v>455.76</v>
      </c>
      <c r="R104" s="37">
        <v>42.601369141653493</v>
      </c>
      <c r="S104" s="95">
        <v>258.06</v>
      </c>
      <c r="T104" s="95">
        <v>251.12</v>
      </c>
      <c r="U104" s="37">
        <v>95.993883792048919</v>
      </c>
      <c r="V104" s="37">
        <v>6.9399999999999977</v>
      </c>
      <c r="W104" s="37">
        <v>4.0999999999999996</v>
      </c>
      <c r="X104" s="37">
        <v>81.099999999999994</v>
      </c>
      <c r="Y104" s="37">
        <v>80.5</v>
      </c>
      <c r="Z104" s="37">
        <v>10</v>
      </c>
      <c r="AA104" s="25">
        <v>715</v>
      </c>
      <c r="AB104" s="37">
        <v>4.5</v>
      </c>
      <c r="AC104" s="25">
        <v>45</v>
      </c>
      <c r="AD104" s="114">
        <v>1.4812000000000001</v>
      </c>
      <c r="AE104" s="25" t="s">
        <v>29</v>
      </c>
      <c r="AF104" s="25">
        <v>230</v>
      </c>
      <c r="AG104" s="37">
        <v>5</v>
      </c>
      <c r="AH104" s="114">
        <v>6.09</v>
      </c>
      <c r="AI104" s="37">
        <v>8.5</v>
      </c>
      <c r="AJ104" s="25">
        <v>92</v>
      </c>
      <c r="AK104" s="25">
        <v>178</v>
      </c>
      <c r="AL104" s="37">
        <v>1.1999999999999886</v>
      </c>
      <c r="AM104" s="37">
        <v>0</v>
      </c>
      <c r="AN104" s="37">
        <v>9</v>
      </c>
      <c r="AO104" s="37">
        <v>7.7843750000001819</v>
      </c>
      <c r="AP104" s="37">
        <v>7.5100450000000478</v>
      </c>
      <c r="AQ104" s="37">
        <v>5.1588840000000431</v>
      </c>
      <c r="AR104" s="37">
        <v>0.42000000000007276</v>
      </c>
      <c r="AS104" s="37">
        <v>0</v>
      </c>
      <c r="AT104" s="37">
        <v>9</v>
      </c>
      <c r="AU104" s="37">
        <v>8.5665750000002845</v>
      </c>
      <c r="AV104" s="37">
        <v>7.5100450000000478</v>
      </c>
      <c r="AW104" s="37">
        <v>5.0289864999999985</v>
      </c>
      <c r="AX104" s="42">
        <v>4.6635122250000576</v>
      </c>
      <c r="BH104"/>
      <c r="BI104"/>
      <c r="BJ104"/>
      <c r="BK104"/>
      <c r="BL104"/>
      <c r="BM104"/>
    </row>
    <row r="105" spans="1:65" x14ac:dyDescent="0.2">
      <c r="A105" s="59" t="s">
        <v>95</v>
      </c>
      <c r="B105" s="61">
        <v>45391</v>
      </c>
      <c r="C105" s="61" t="s">
        <v>104</v>
      </c>
      <c r="D105" s="61" t="s">
        <v>102</v>
      </c>
      <c r="E105" s="95">
        <v>2023</v>
      </c>
      <c r="F105" s="68">
        <v>8</v>
      </c>
      <c r="G105" s="79" t="s">
        <v>67</v>
      </c>
      <c r="H105" s="79" t="s">
        <v>106</v>
      </c>
      <c r="I105" s="95">
        <v>300</v>
      </c>
      <c r="J105" s="37">
        <v>12.3</v>
      </c>
      <c r="K105" s="37">
        <v>11.4</v>
      </c>
      <c r="L105" s="25">
        <v>97.5</v>
      </c>
      <c r="M105" s="25">
        <v>63</v>
      </c>
      <c r="N105" s="25"/>
      <c r="O105" s="37">
        <v>460.08</v>
      </c>
      <c r="P105" s="37">
        <v>42.814293166405839</v>
      </c>
      <c r="Q105" s="37">
        <v>457.52</v>
      </c>
      <c r="R105" s="37">
        <v>42.494317188319627</v>
      </c>
      <c r="S105" s="95">
        <v>257.83</v>
      </c>
      <c r="T105" s="95">
        <v>251.08</v>
      </c>
      <c r="U105" s="37">
        <v>95.431394906879504</v>
      </c>
      <c r="V105" s="37">
        <v>6.7499999999999716</v>
      </c>
      <c r="W105" s="37">
        <v>4.3</v>
      </c>
      <c r="X105" s="37">
        <v>82.1</v>
      </c>
      <c r="Y105" s="37">
        <v>82.1</v>
      </c>
      <c r="Z105" s="37">
        <v>10.1</v>
      </c>
      <c r="AA105" s="25">
        <v>736</v>
      </c>
      <c r="AB105" s="37">
        <v>4.5999999999999996</v>
      </c>
      <c r="AC105" s="25">
        <v>46</v>
      </c>
      <c r="AD105" s="114">
        <v>1.4125000000000001</v>
      </c>
      <c r="AE105" s="25" t="s">
        <v>28</v>
      </c>
      <c r="AF105" s="25">
        <v>330</v>
      </c>
      <c r="AG105" s="37">
        <v>3.75</v>
      </c>
      <c r="AH105" s="114">
        <v>5.94</v>
      </c>
      <c r="AI105" s="37">
        <v>7.6</v>
      </c>
      <c r="AJ105" s="25">
        <v>62</v>
      </c>
      <c r="AK105" s="25">
        <v>199</v>
      </c>
      <c r="AL105" s="37">
        <v>4.4099999999999966</v>
      </c>
      <c r="AM105" s="37">
        <v>9</v>
      </c>
      <c r="AN105" s="37">
        <v>9</v>
      </c>
      <c r="AO105" s="37">
        <v>9</v>
      </c>
      <c r="AP105" s="37">
        <v>8.5883152000000678</v>
      </c>
      <c r="AQ105" s="37">
        <v>7.7701630400000123</v>
      </c>
      <c r="AR105" s="37">
        <v>2.7231749999991735</v>
      </c>
      <c r="AS105" s="37">
        <v>7.8250000000000028</v>
      </c>
      <c r="AT105" s="37">
        <v>9</v>
      </c>
      <c r="AU105" s="37">
        <v>5.863503000000037</v>
      </c>
      <c r="AV105" s="37">
        <v>8.5883152000000678</v>
      </c>
      <c r="AW105" s="37">
        <v>8.5418476000000005</v>
      </c>
      <c r="AX105" s="42">
        <v>6.555327219999767</v>
      </c>
      <c r="BH105"/>
      <c r="BI105"/>
      <c r="BJ105"/>
      <c r="BK105"/>
      <c r="BL105"/>
      <c r="BM105"/>
    </row>
    <row r="106" spans="1:65" x14ac:dyDescent="0.2">
      <c r="A106" s="59" t="s">
        <v>95</v>
      </c>
      <c r="B106" s="61">
        <v>45391</v>
      </c>
      <c r="C106" s="61" t="s">
        <v>104</v>
      </c>
      <c r="D106" s="61" t="s">
        <v>102</v>
      </c>
      <c r="E106" s="95">
        <v>2023</v>
      </c>
      <c r="F106" s="68">
        <v>9</v>
      </c>
      <c r="G106" s="79" t="s">
        <v>33</v>
      </c>
      <c r="H106" s="79" t="s">
        <v>106</v>
      </c>
      <c r="I106" s="95">
        <v>300</v>
      </c>
      <c r="J106" s="37">
        <v>12.2</v>
      </c>
      <c r="K106" s="37">
        <v>11.49</v>
      </c>
      <c r="L106" s="25">
        <v>100</v>
      </c>
      <c r="M106" s="25">
        <v>38</v>
      </c>
      <c r="N106" s="25"/>
      <c r="O106" s="37">
        <v>460.63</v>
      </c>
      <c r="P106" s="37">
        <v>42.817445672231514</v>
      </c>
      <c r="Q106" s="37">
        <v>455.36</v>
      </c>
      <c r="R106" s="37">
        <v>42.155657062543931</v>
      </c>
      <c r="S106" s="95">
        <v>259.57</v>
      </c>
      <c r="T106" s="95">
        <v>251.9</v>
      </c>
      <c r="U106" s="37">
        <v>95.634016704631748</v>
      </c>
      <c r="V106" s="37">
        <v>7.6699999999999875</v>
      </c>
      <c r="W106" s="37">
        <v>4.8</v>
      </c>
      <c r="X106" s="37">
        <v>82.6</v>
      </c>
      <c r="Y106" s="37">
        <v>83</v>
      </c>
      <c r="Z106" s="37">
        <v>10.4</v>
      </c>
      <c r="AA106" s="25">
        <v>730</v>
      </c>
      <c r="AB106" s="37">
        <v>4.5999999999999996</v>
      </c>
      <c r="AC106" s="25">
        <v>44</v>
      </c>
      <c r="AD106" s="114">
        <v>1.4839</v>
      </c>
      <c r="AE106" s="25" t="s">
        <v>29</v>
      </c>
      <c r="AF106" s="25">
        <v>299</v>
      </c>
      <c r="AG106" s="37">
        <v>2.75</v>
      </c>
      <c r="AH106" s="114">
        <v>5.85</v>
      </c>
      <c r="AI106" s="37">
        <v>5.6</v>
      </c>
      <c r="AJ106" s="25">
        <v>33</v>
      </c>
      <c r="AK106" s="25">
        <v>211</v>
      </c>
      <c r="AL106" s="37">
        <v>6.5399999999999636</v>
      </c>
      <c r="AM106" s="37">
        <v>8.678823300000019</v>
      </c>
      <c r="AN106" s="37">
        <v>9</v>
      </c>
      <c r="AO106" s="37">
        <v>8.4875000000001819</v>
      </c>
      <c r="AP106" s="37">
        <v>8.347180000000094</v>
      </c>
      <c r="AQ106" s="37">
        <v>8.1037594950000482</v>
      </c>
      <c r="AR106" s="37">
        <v>5.1993000000002212</v>
      </c>
      <c r="AS106" s="37">
        <v>5.4163000000000032</v>
      </c>
      <c r="AT106" s="37">
        <v>9</v>
      </c>
      <c r="AU106" s="37">
        <v>3.461699999999837</v>
      </c>
      <c r="AV106" s="37">
        <v>8.347180000000094</v>
      </c>
      <c r="AW106" s="37">
        <v>8.8987500000000068</v>
      </c>
      <c r="AX106" s="42">
        <v>6.8344795000000653</v>
      </c>
      <c r="BH106"/>
      <c r="BI106"/>
      <c r="BJ106"/>
      <c r="BK106"/>
      <c r="BL106"/>
      <c r="BM106"/>
    </row>
    <row r="107" spans="1:65" x14ac:dyDescent="0.2">
      <c r="A107" s="59" t="s">
        <v>95</v>
      </c>
      <c r="B107" s="61">
        <v>45391</v>
      </c>
      <c r="C107" s="61" t="s">
        <v>104</v>
      </c>
      <c r="D107" s="61" t="s">
        <v>102</v>
      </c>
      <c r="E107" s="95">
        <v>2023</v>
      </c>
      <c r="F107" s="68">
        <v>10</v>
      </c>
      <c r="G107" s="80" t="s">
        <v>71</v>
      </c>
      <c r="H107" s="80" t="s">
        <v>106</v>
      </c>
      <c r="I107" s="95">
        <v>300</v>
      </c>
      <c r="J107" s="37">
        <v>12.5</v>
      </c>
      <c r="K107" s="37">
        <v>11.69</v>
      </c>
      <c r="L107" s="25">
        <v>99</v>
      </c>
      <c r="M107" s="25">
        <v>26.5</v>
      </c>
      <c r="N107" s="25"/>
      <c r="O107" s="37">
        <v>459.24</v>
      </c>
      <c r="P107" s="37">
        <v>42.840344917690096</v>
      </c>
      <c r="Q107" s="37">
        <v>455.17</v>
      </c>
      <c r="R107" s="37">
        <v>42.329239624755587</v>
      </c>
      <c r="S107" s="95">
        <v>260.74</v>
      </c>
      <c r="T107" s="95">
        <v>252.4</v>
      </c>
      <c r="U107" s="37">
        <v>96.152380952380952</v>
      </c>
      <c r="V107" s="37">
        <v>8.3400000000000034</v>
      </c>
      <c r="W107" s="37">
        <v>4.9000000000000004</v>
      </c>
      <c r="X107" s="37">
        <v>82.4</v>
      </c>
      <c r="Y107" s="37">
        <v>82.1</v>
      </c>
      <c r="Z107" s="37">
        <v>10.71</v>
      </c>
      <c r="AA107" s="25">
        <v>689</v>
      </c>
      <c r="AB107" s="37">
        <v>4.3</v>
      </c>
      <c r="AC107" s="25">
        <v>40</v>
      </c>
      <c r="AD107" s="114">
        <v>1.4742999999999999</v>
      </c>
      <c r="AE107" s="25" t="s">
        <v>29</v>
      </c>
      <c r="AF107" s="25">
        <v>336</v>
      </c>
      <c r="AG107" s="37">
        <v>2.5</v>
      </c>
      <c r="AH107" s="114">
        <v>5.9</v>
      </c>
      <c r="AI107" s="37">
        <v>4.7</v>
      </c>
      <c r="AJ107" s="25">
        <v>42</v>
      </c>
      <c r="AK107" s="25">
        <v>187</v>
      </c>
      <c r="AL107" s="37">
        <v>6.5910000000000082</v>
      </c>
      <c r="AM107" s="37">
        <v>9</v>
      </c>
      <c r="AN107" s="37">
        <v>9</v>
      </c>
      <c r="AO107" s="37">
        <v>9</v>
      </c>
      <c r="AP107" s="37">
        <v>5.2661202000001026</v>
      </c>
      <c r="AQ107" s="37">
        <v>7.6509740400000217</v>
      </c>
      <c r="AR107" s="37">
        <v>5.2678567499988276</v>
      </c>
      <c r="AS107" s="37">
        <v>8.2912000000000035</v>
      </c>
      <c r="AT107" s="37">
        <v>9</v>
      </c>
      <c r="AU107" s="37">
        <v>5.863503000000037</v>
      </c>
      <c r="AV107" s="37">
        <v>5.2661202000001026</v>
      </c>
      <c r="AW107" s="37">
        <v>6.5275539999999985</v>
      </c>
      <c r="AX107" s="42">
        <v>6.5648784549996666</v>
      </c>
      <c r="BH107"/>
      <c r="BI107"/>
      <c r="BJ107"/>
      <c r="BK107"/>
      <c r="BL107"/>
      <c r="BM107"/>
    </row>
    <row r="108" spans="1:65" x14ac:dyDescent="0.2">
      <c r="A108" s="59" t="s">
        <v>95</v>
      </c>
      <c r="B108" s="61">
        <v>45391</v>
      </c>
      <c r="C108" s="61" t="s">
        <v>104</v>
      </c>
      <c r="D108" s="61" t="s">
        <v>102</v>
      </c>
      <c r="E108" s="95">
        <v>2023</v>
      </c>
      <c r="F108" s="68">
        <v>11</v>
      </c>
      <c r="G108" s="79" t="s">
        <v>82</v>
      </c>
      <c r="H108" s="79" t="s">
        <v>106</v>
      </c>
      <c r="I108" s="95">
        <v>300</v>
      </c>
      <c r="J108" s="37">
        <v>12.7</v>
      </c>
      <c r="K108" s="37">
        <v>12.44</v>
      </c>
      <c r="L108" s="25">
        <v>98.5</v>
      </c>
      <c r="M108" s="25">
        <v>62</v>
      </c>
      <c r="N108" s="25"/>
      <c r="O108" s="37">
        <v>470.52</v>
      </c>
      <c r="P108" s="37">
        <v>44.338179035960216</v>
      </c>
      <c r="Q108" s="37">
        <v>456.56</v>
      </c>
      <c r="R108" s="37">
        <v>42.636236201156478</v>
      </c>
      <c r="S108" s="95">
        <v>263.25</v>
      </c>
      <c r="T108" s="95">
        <v>256.08999999999997</v>
      </c>
      <c r="U108" s="37">
        <v>97.781596029018701</v>
      </c>
      <c r="V108" s="37">
        <v>7.160000000000025</v>
      </c>
      <c r="W108" s="37">
        <v>5.0999999999999996</v>
      </c>
      <c r="X108" s="37">
        <v>80.099999999999994</v>
      </c>
      <c r="Y108" s="37">
        <v>82.5</v>
      </c>
      <c r="Z108" s="37">
        <v>11.9</v>
      </c>
      <c r="AA108" s="25">
        <v>783</v>
      </c>
      <c r="AB108" s="37">
        <v>4.9000000000000004</v>
      </c>
      <c r="AC108" s="25">
        <v>41</v>
      </c>
      <c r="AD108" s="114">
        <v>1.4487000000000001</v>
      </c>
      <c r="AE108" s="25" t="s">
        <v>28</v>
      </c>
      <c r="AF108" s="25">
        <v>329</v>
      </c>
      <c r="AG108" s="37">
        <v>3.75</v>
      </c>
      <c r="AH108" s="114">
        <v>5.99</v>
      </c>
      <c r="AI108" s="37">
        <v>5.9</v>
      </c>
      <c r="AJ108" s="25">
        <v>29</v>
      </c>
      <c r="AK108" s="25">
        <v>206</v>
      </c>
      <c r="AL108" s="37">
        <v>2.1899999999999693</v>
      </c>
      <c r="AM108" s="37">
        <v>9</v>
      </c>
      <c r="AN108" s="37">
        <v>9</v>
      </c>
      <c r="AO108" s="37">
        <v>8.9093750000001819</v>
      </c>
      <c r="AP108" s="37">
        <v>8.6244018000000437</v>
      </c>
      <c r="AQ108" s="37">
        <v>7.2042553600000376</v>
      </c>
      <c r="AR108" s="37">
        <v>0.94717500000115251</v>
      </c>
      <c r="AS108" s="37">
        <v>7.7473000000000027</v>
      </c>
      <c r="AT108" s="37">
        <v>9</v>
      </c>
      <c r="AU108" s="37">
        <v>4.8743749999998727</v>
      </c>
      <c r="AV108" s="37">
        <v>8.6244018000000437</v>
      </c>
      <c r="AW108" s="37">
        <v>8.7550000000000097</v>
      </c>
      <c r="AX108" s="42">
        <v>5.9532302700003417</v>
      </c>
      <c r="BH108"/>
      <c r="BI108"/>
      <c r="BJ108"/>
      <c r="BK108"/>
      <c r="BL108"/>
      <c r="BM108"/>
    </row>
    <row r="109" spans="1:65" x14ac:dyDescent="0.2">
      <c r="A109" s="59" t="s">
        <v>95</v>
      </c>
      <c r="B109" s="61">
        <v>45391</v>
      </c>
      <c r="C109" s="61" t="s">
        <v>104</v>
      </c>
      <c r="D109" s="61" t="s">
        <v>102</v>
      </c>
      <c r="E109" s="95">
        <v>2023</v>
      </c>
      <c r="F109" s="68">
        <v>12</v>
      </c>
      <c r="G109" s="79" t="s">
        <v>83</v>
      </c>
      <c r="H109" s="79" t="s">
        <v>106</v>
      </c>
      <c r="I109" s="95">
        <v>300</v>
      </c>
      <c r="J109" s="37">
        <v>12.7</v>
      </c>
      <c r="K109" s="37">
        <v>10.47</v>
      </c>
      <c r="L109" s="25">
        <v>98</v>
      </c>
      <c r="M109" s="25">
        <v>47.5</v>
      </c>
      <c r="N109" s="25"/>
      <c r="O109" s="37">
        <v>466.33</v>
      </c>
      <c r="P109" s="37">
        <v>43.838054596530355</v>
      </c>
      <c r="Q109" s="37">
        <v>455.78</v>
      </c>
      <c r="R109" s="37">
        <v>42.538066611084297</v>
      </c>
      <c r="S109" s="95">
        <v>262.23</v>
      </c>
      <c r="T109" s="95">
        <v>255.3</v>
      </c>
      <c r="U109" s="37">
        <v>97.479954180985118</v>
      </c>
      <c r="V109" s="37">
        <v>6.9300000000000068</v>
      </c>
      <c r="W109" s="37">
        <v>5.0999999999999996</v>
      </c>
      <c r="X109" s="37">
        <v>84.3</v>
      </c>
      <c r="Y109" s="37">
        <v>83.8</v>
      </c>
      <c r="Z109" s="37">
        <v>9.35</v>
      </c>
      <c r="AA109" s="25">
        <v>743</v>
      </c>
      <c r="AB109" s="37">
        <v>4.5999999999999996</v>
      </c>
      <c r="AC109" s="25">
        <v>50</v>
      </c>
      <c r="AD109" s="114">
        <v>1.4544999999999999</v>
      </c>
      <c r="AE109" s="25" t="s">
        <v>28</v>
      </c>
      <c r="AF109" s="25">
        <v>289</v>
      </c>
      <c r="AG109" s="37">
        <v>3.25</v>
      </c>
      <c r="AH109" s="114">
        <v>5.95</v>
      </c>
      <c r="AI109" s="37">
        <v>6.1</v>
      </c>
      <c r="AJ109" s="25">
        <v>15</v>
      </c>
      <c r="AK109" s="25">
        <v>216</v>
      </c>
      <c r="AL109" s="37">
        <v>9</v>
      </c>
      <c r="AM109" s="37">
        <v>8.155789299999995</v>
      </c>
      <c r="AN109" s="37">
        <v>9</v>
      </c>
      <c r="AO109" s="37">
        <v>7.2275000000004184</v>
      </c>
      <c r="AP109" s="37">
        <v>8.8019538000000352</v>
      </c>
      <c r="AQ109" s="37">
        <v>8.47925915500009</v>
      </c>
      <c r="AR109" s="37">
        <v>9</v>
      </c>
      <c r="AS109" s="37">
        <v>4.6393000000000022</v>
      </c>
      <c r="AT109" s="37">
        <v>9</v>
      </c>
      <c r="AU109" s="37">
        <v>0.79405200000019249</v>
      </c>
      <c r="AV109" s="37">
        <v>8.8019538000000352</v>
      </c>
      <c r="AW109" s="37">
        <v>8.9800000000000111</v>
      </c>
      <c r="AX109" s="42">
        <v>7.7106282700000266</v>
      </c>
      <c r="BH109"/>
      <c r="BI109"/>
      <c r="BJ109"/>
      <c r="BK109"/>
      <c r="BL109"/>
      <c r="BM109"/>
    </row>
    <row r="110" spans="1:65" x14ac:dyDescent="0.2">
      <c r="A110" s="59" t="s">
        <v>95</v>
      </c>
      <c r="B110" s="61">
        <v>45391</v>
      </c>
      <c r="C110" s="61" t="s">
        <v>104</v>
      </c>
      <c r="D110" s="61" t="s">
        <v>102</v>
      </c>
      <c r="E110" s="95">
        <v>2023</v>
      </c>
      <c r="F110" s="68">
        <v>13</v>
      </c>
      <c r="G110" s="79" t="s">
        <v>68</v>
      </c>
      <c r="H110" s="79" t="s">
        <v>106</v>
      </c>
      <c r="I110" s="95">
        <v>300</v>
      </c>
      <c r="J110" s="37">
        <v>12.8</v>
      </c>
      <c r="K110" s="37">
        <v>11.35</v>
      </c>
      <c r="L110" s="25">
        <v>99</v>
      </c>
      <c r="M110" s="25">
        <v>59.5</v>
      </c>
      <c r="N110" s="25"/>
      <c r="O110" s="37">
        <v>461.66</v>
      </c>
      <c r="P110" s="37">
        <v>43.334921803924964</v>
      </c>
      <c r="Q110" s="37">
        <v>455.68</v>
      </c>
      <c r="R110" s="37">
        <v>42.591292134831455</v>
      </c>
      <c r="S110" s="95">
        <v>263.39</v>
      </c>
      <c r="T110" s="95">
        <v>257.87</v>
      </c>
      <c r="U110" s="37">
        <v>98.574159021406714</v>
      </c>
      <c r="V110" s="37">
        <v>5.5199999999999818</v>
      </c>
      <c r="W110" s="37">
        <v>5.0999999999999996</v>
      </c>
      <c r="X110" s="37">
        <v>82.4</v>
      </c>
      <c r="Y110" s="37">
        <v>82.4</v>
      </c>
      <c r="Z110" s="37">
        <v>9.6999999999999993</v>
      </c>
      <c r="AA110" s="25">
        <v>710</v>
      </c>
      <c r="AB110" s="37">
        <v>4.4000000000000004</v>
      </c>
      <c r="AC110" s="25">
        <v>46</v>
      </c>
      <c r="AD110" s="114">
        <v>1.4910000000000001</v>
      </c>
      <c r="AE110" s="25" t="s">
        <v>29</v>
      </c>
      <c r="AF110" s="25">
        <v>282</v>
      </c>
      <c r="AG110" s="37">
        <v>3.75</v>
      </c>
      <c r="AH110" s="114">
        <v>6.04</v>
      </c>
      <c r="AI110" s="37">
        <v>5.6</v>
      </c>
      <c r="AJ110" s="25">
        <v>59</v>
      </c>
      <c r="AK110" s="25">
        <v>179</v>
      </c>
      <c r="AL110" s="37">
        <v>4.4700000000000273</v>
      </c>
      <c r="AM110" s="37">
        <v>7.6414271999999954</v>
      </c>
      <c r="AN110" s="37">
        <v>9</v>
      </c>
      <c r="AO110" s="37">
        <v>8.9600000000000364</v>
      </c>
      <c r="AP110" s="37">
        <v>7.1566200000000322</v>
      </c>
      <c r="AQ110" s="37">
        <v>7.287038080000019</v>
      </c>
      <c r="AR110" s="37">
        <v>2.7825750000010885</v>
      </c>
      <c r="AS110" s="37">
        <v>4.0954000000000015</v>
      </c>
      <c r="AT110" s="37">
        <v>9</v>
      </c>
      <c r="AU110" s="37">
        <v>5.133408000000145</v>
      </c>
      <c r="AV110" s="37">
        <v>7.1566200000000322</v>
      </c>
      <c r="AW110" s="37">
        <v>5.1949795999999964</v>
      </c>
      <c r="AX110" s="42">
        <v>5.4103932400003458</v>
      </c>
      <c r="BH110"/>
      <c r="BI110"/>
      <c r="BJ110"/>
      <c r="BK110"/>
      <c r="BL110"/>
      <c r="BM110"/>
    </row>
    <row r="111" spans="1:65" x14ac:dyDescent="0.2">
      <c r="A111" s="59" t="s">
        <v>95</v>
      </c>
      <c r="B111" s="61">
        <v>45391</v>
      </c>
      <c r="C111" s="61" t="s">
        <v>104</v>
      </c>
      <c r="D111" s="61" t="s">
        <v>102</v>
      </c>
      <c r="E111" s="95">
        <v>2023</v>
      </c>
      <c r="F111" s="68">
        <v>14</v>
      </c>
      <c r="G111" s="79" t="s">
        <v>84</v>
      </c>
      <c r="H111" s="79" t="s">
        <v>106</v>
      </c>
      <c r="I111" s="95">
        <v>300</v>
      </c>
      <c r="J111" s="37">
        <v>12.7</v>
      </c>
      <c r="K111" s="37">
        <v>11.46</v>
      </c>
      <c r="L111" s="25">
        <v>100</v>
      </c>
      <c r="M111" s="25">
        <v>29</v>
      </c>
      <c r="N111" s="25"/>
      <c r="O111" s="37">
        <v>458.86</v>
      </c>
      <c r="P111" s="37">
        <v>42.923767597960165</v>
      </c>
      <c r="Q111" s="37">
        <v>455.12</v>
      </c>
      <c r="R111" s="37">
        <v>42.454737212163828</v>
      </c>
      <c r="S111" s="95">
        <v>260.33999999999997</v>
      </c>
      <c r="T111" s="95">
        <v>254.21</v>
      </c>
      <c r="U111" s="37">
        <v>97.063764795723571</v>
      </c>
      <c r="V111" s="37">
        <v>6.129999999999967</v>
      </c>
      <c r="W111" s="37">
        <v>4.8</v>
      </c>
      <c r="X111" s="37">
        <v>81.599999999999994</v>
      </c>
      <c r="Y111" s="37">
        <v>82.5</v>
      </c>
      <c r="Z111" s="37">
        <v>10.7</v>
      </c>
      <c r="AA111" s="25">
        <v>762</v>
      </c>
      <c r="AB111" s="37">
        <v>4.8</v>
      </c>
      <c r="AC111" s="25">
        <v>45</v>
      </c>
      <c r="AD111" s="114">
        <v>1.4662999999999999</v>
      </c>
      <c r="AE111" s="25" t="s">
        <v>29</v>
      </c>
      <c r="AF111" s="25">
        <v>342</v>
      </c>
      <c r="AG111" s="37">
        <v>3.75</v>
      </c>
      <c r="AH111" s="114">
        <v>6.05</v>
      </c>
      <c r="AI111" s="37">
        <v>5.6</v>
      </c>
      <c r="AJ111" s="25">
        <v>16</v>
      </c>
      <c r="AK111" s="25">
        <v>191</v>
      </c>
      <c r="AL111" s="37">
        <v>4.1700000000000159</v>
      </c>
      <c r="AM111" s="37">
        <v>8.9821903999999932</v>
      </c>
      <c r="AN111" s="37">
        <v>9</v>
      </c>
      <c r="AO111" s="37">
        <v>8.9093750000001819</v>
      </c>
      <c r="AP111" s="37">
        <v>9</v>
      </c>
      <c r="AQ111" s="37">
        <v>7.7717035600000397</v>
      </c>
      <c r="AR111" s="37">
        <v>2.4915750000009211</v>
      </c>
      <c r="AS111" s="37">
        <v>8.7574000000000041</v>
      </c>
      <c r="AT111" s="37">
        <v>9</v>
      </c>
      <c r="AU111" s="37">
        <v>4.8743749999998727</v>
      </c>
      <c r="AV111" s="37">
        <v>9</v>
      </c>
      <c r="AW111" s="37">
        <v>7.1969275999999986</v>
      </c>
      <c r="AX111" s="42">
        <v>6.3401891400002635</v>
      </c>
      <c r="BH111"/>
      <c r="BI111"/>
      <c r="BJ111"/>
      <c r="BK111"/>
      <c r="BL111"/>
      <c r="BM111"/>
    </row>
    <row r="112" spans="1:65" x14ac:dyDescent="0.2">
      <c r="A112" s="59" t="s">
        <v>95</v>
      </c>
      <c r="B112" s="61">
        <v>45391</v>
      </c>
      <c r="C112" s="61" t="s">
        <v>104</v>
      </c>
      <c r="D112" s="61" t="s">
        <v>102</v>
      </c>
      <c r="E112" s="95">
        <v>2023</v>
      </c>
      <c r="F112" s="68">
        <v>15</v>
      </c>
      <c r="G112" s="79" t="s">
        <v>86</v>
      </c>
      <c r="H112" s="79" t="s">
        <v>106</v>
      </c>
      <c r="I112" s="95">
        <v>300</v>
      </c>
      <c r="J112" s="37">
        <v>12.8</v>
      </c>
      <c r="K112" s="37">
        <v>13.76</v>
      </c>
      <c r="L112" s="25">
        <v>99.5</v>
      </c>
      <c r="M112" s="25">
        <v>15.5</v>
      </c>
      <c r="N112" s="25"/>
      <c r="O112" s="37">
        <v>448.42</v>
      </c>
      <c r="P112" s="37">
        <v>41.661834886936347</v>
      </c>
      <c r="Q112" s="37">
        <v>455.03</v>
      </c>
      <c r="R112" s="37">
        <v>42.509285102081172</v>
      </c>
      <c r="S112" s="95">
        <v>260.23</v>
      </c>
      <c r="T112" s="95">
        <v>250.41</v>
      </c>
      <c r="U112" s="37">
        <v>95.722477064220172</v>
      </c>
      <c r="V112" s="37">
        <v>9.8200000000000216</v>
      </c>
      <c r="W112" s="37">
        <v>5.2</v>
      </c>
      <c r="X112" s="37">
        <v>77</v>
      </c>
      <c r="Y112" s="37">
        <v>77.3</v>
      </c>
      <c r="Z112" s="37">
        <v>12.98</v>
      </c>
      <c r="AA112" s="25">
        <v>679</v>
      </c>
      <c r="AB112" s="37">
        <v>4.2</v>
      </c>
      <c r="AC112" s="25">
        <v>33</v>
      </c>
      <c r="AD112" s="114">
        <v>1.5689</v>
      </c>
      <c r="AE112" s="25" t="s">
        <v>29</v>
      </c>
      <c r="AF112" s="25">
        <v>268</v>
      </c>
      <c r="AG112" s="37">
        <v>2.5</v>
      </c>
      <c r="AH112" s="114">
        <v>5.98</v>
      </c>
      <c r="AI112" s="37">
        <v>4.5</v>
      </c>
      <c r="AJ112" s="25">
        <v>380</v>
      </c>
      <c r="AK112" s="25">
        <v>147</v>
      </c>
      <c r="AL112" s="37">
        <v>0</v>
      </c>
      <c r="AM112" s="37">
        <v>6.2464672000000121</v>
      </c>
      <c r="AN112" s="37">
        <v>0</v>
      </c>
      <c r="AO112" s="37">
        <v>0</v>
      </c>
      <c r="AP112" s="37">
        <v>4.1353042000000642</v>
      </c>
      <c r="AQ112" s="37">
        <v>1.7640309200000148</v>
      </c>
      <c r="AR112" s="37">
        <v>0.74324700000033772</v>
      </c>
      <c r="AS112" s="37">
        <v>3.0076000000000036</v>
      </c>
      <c r="AT112" s="37">
        <v>0</v>
      </c>
      <c r="AU112" s="37">
        <v>0</v>
      </c>
      <c r="AV112" s="37">
        <v>4.1353042000000642</v>
      </c>
      <c r="AW112" s="37">
        <v>0</v>
      </c>
      <c r="AX112" s="42">
        <v>1.1440297300001112</v>
      </c>
      <c r="BH112"/>
      <c r="BI112"/>
      <c r="BJ112"/>
      <c r="BK112"/>
      <c r="BL112"/>
      <c r="BM112"/>
    </row>
    <row r="113" spans="1:65" x14ac:dyDescent="0.2">
      <c r="A113" s="59" t="s">
        <v>95</v>
      </c>
      <c r="B113" s="61">
        <v>45391</v>
      </c>
      <c r="C113" s="61" t="s">
        <v>104</v>
      </c>
      <c r="D113" s="61" t="s">
        <v>102</v>
      </c>
      <c r="E113" s="95">
        <v>2023</v>
      </c>
      <c r="F113" s="68">
        <v>16</v>
      </c>
      <c r="G113" s="79" t="s">
        <v>34</v>
      </c>
      <c r="H113" s="79" t="s">
        <v>106</v>
      </c>
      <c r="I113" s="95">
        <v>300</v>
      </c>
      <c r="J113" s="37">
        <v>12.6</v>
      </c>
      <c r="K113" s="37">
        <v>11.47</v>
      </c>
      <c r="L113" s="25">
        <v>98.5</v>
      </c>
      <c r="M113" s="25">
        <v>41.5</v>
      </c>
      <c r="N113" s="25"/>
      <c r="O113" s="37">
        <v>462.93</v>
      </c>
      <c r="P113" s="37">
        <v>43.360767286630811</v>
      </c>
      <c r="Q113" s="37">
        <v>459.97</v>
      </c>
      <c r="R113" s="37">
        <v>42.996282366241282</v>
      </c>
      <c r="S113" s="95">
        <v>259.93</v>
      </c>
      <c r="T113" s="95">
        <v>253.76</v>
      </c>
      <c r="U113" s="37">
        <v>96.781083142639204</v>
      </c>
      <c r="V113" s="37">
        <v>6.1700000000000159</v>
      </c>
      <c r="W113" s="37">
        <v>4.7</v>
      </c>
      <c r="X113" s="37">
        <v>81.7</v>
      </c>
      <c r="Y113" s="37">
        <v>82</v>
      </c>
      <c r="Z113" s="37">
        <v>9.8800000000000008</v>
      </c>
      <c r="AA113" s="25">
        <v>697</v>
      </c>
      <c r="AB113" s="37">
        <v>4.4000000000000004</v>
      </c>
      <c r="AC113" s="25">
        <v>44</v>
      </c>
      <c r="AD113" s="114">
        <v>1.4729000000000001</v>
      </c>
      <c r="AE113" s="25" t="s">
        <v>28</v>
      </c>
      <c r="AF113" s="25">
        <v>253</v>
      </c>
      <c r="AG113" s="37">
        <v>3.25</v>
      </c>
      <c r="AH113" s="114">
        <v>5.97</v>
      </c>
      <c r="AI113" s="37">
        <v>5.9</v>
      </c>
      <c r="AJ113" s="25">
        <v>95</v>
      </c>
      <c r="AK113" s="25">
        <v>199</v>
      </c>
      <c r="AL113" s="37">
        <v>2.7479999999999905</v>
      </c>
      <c r="AM113" s="37">
        <v>4.2099877000000134</v>
      </c>
      <c r="AN113" s="37">
        <v>9</v>
      </c>
      <c r="AO113" s="37">
        <v>9</v>
      </c>
      <c r="AP113" s="37">
        <v>6.0636658000000807</v>
      </c>
      <c r="AQ113" s="37">
        <v>6.1312313150000151</v>
      </c>
      <c r="AR113" s="37">
        <v>1.3162919999995211</v>
      </c>
      <c r="AS113" s="37">
        <v>1.8421000000000021</v>
      </c>
      <c r="AT113" s="37">
        <v>9</v>
      </c>
      <c r="AU113" s="37">
        <v>6.0911999999998443</v>
      </c>
      <c r="AV113" s="37">
        <v>6.0636658000000807</v>
      </c>
      <c r="AW113" s="37">
        <v>8.5418476000000005</v>
      </c>
      <c r="AX113" s="42">
        <v>5.1790446099998535</v>
      </c>
      <c r="BH113"/>
      <c r="BI113"/>
      <c r="BJ113"/>
      <c r="BK113"/>
      <c r="BL113"/>
      <c r="BM113"/>
    </row>
    <row r="114" spans="1:65" x14ac:dyDescent="0.2">
      <c r="A114" s="59" t="s">
        <v>95</v>
      </c>
      <c r="B114" s="61">
        <v>45391</v>
      </c>
      <c r="C114" s="61" t="s">
        <v>104</v>
      </c>
      <c r="D114" s="61" t="s">
        <v>102</v>
      </c>
      <c r="E114" s="95">
        <v>2023</v>
      </c>
      <c r="F114" s="68">
        <v>17</v>
      </c>
      <c r="G114" s="79" t="s">
        <v>96</v>
      </c>
      <c r="H114" s="79">
        <v>3</v>
      </c>
      <c r="I114" s="95">
        <v>300</v>
      </c>
      <c r="J114" s="37">
        <v>12.5</v>
      </c>
      <c r="K114" s="37">
        <v>11.11</v>
      </c>
      <c r="L114" s="25">
        <v>100</v>
      </c>
      <c r="M114" s="25">
        <v>49</v>
      </c>
      <c r="N114" s="25"/>
      <c r="O114" s="37">
        <v>466.99</v>
      </c>
      <c r="P114" s="37">
        <v>43.788946230111996</v>
      </c>
      <c r="Q114" s="37">
        <v>453.32</v>
      </c>
      <c r="R114" s="37">
        <v>42.093885114268062</v>
      </c>
      <c r="S114" s="95">
        <v>263.16000000000003</v>
      </c>
      <c r="T114" s="95">
        <v>256.52</v>
      </c>
      <c r="U114" s="37">
        <v>97.721904761904767</v>
      </c>
      <c r="V114" s="37">
        <v>6.6400000000000432</v>
      </c>
      <c r="W114" s="37">
        <v>5.5</v>
      </c>
      <c r="X114" s="37">
        <v>82.5</v>
      </c>
      <c r="Y114" s="37">
        <v>83.2</v>
      </c>
      <c r="Z114" s="37">
        <v>10.4</v>
      </c>
      <c r="AA114" s="25">
        <v>749</v>
      </c>
      <c r="AB114" s="37">
        <v>4.7</v>
      </c>
      <c r="AC114" s="25">
        <v>45</v>
      </c>
      <c r="AD114" s="114">
        <v>1.4767999999999999</v>
      </c>
      <c r="AE114" s="25" t="s">
        <v>29</v>
      </c>
      <c r="AF114" s="25">
        <v>343</v>
      </c>
      <c r="AG114" s="37">
        <v>2.75</v>
      </c>
      <c r="AH114" s="114">
        <v>5.92</v>
      </c>
      <c r="AI114" s="37">
        <v>5.2</v>
      </c>
      <c r="AJ114" s="25">
        <v>65</v>
      </c>
      <c r="AK114" s="25">
        <v>199</v>
      </c>
      <c r="AL114" s="37">
        <v>6.2400000000000091</v>
      </c>
      <c r="AM114" s="37">
        <v>8.9784564000000131</v>
      </c>
      <c r="AN114" s="37">
        <v>9</v>
      </c>
      <c r="AO114" s="37">
        <v>8.2399999999997817</v>
      </c>
      <c r="AP114" s="37">
        <v>8.927056200000095</v>
      </c>
      <c r="AQ114" s="37">
        <v>8.1401796999999796</v>
      </c>
      <c r="AR114" s="37">
        <v>4.804800000000796</v>
      </c>
      <c r="AS114" s="37">
        <v>8.8351000000000042</v>
      </c>
      <c r="AT114" s="37">
        <v>9</v>
      </c>
      <c r="AU114" s="37">
        <v>2.8417919999997139</v>
      </c>
      <c r="AV114" s="37">
        <v>8.927056200000095</v>
      </c>
      <c r="AW114" s="37">
        <v>8.5418476000000005</v>
      </c>
      <c r="AX114" s="42">
        <v>7.0294647700002244</v>
      </c>
      <c r="BH114"/>
      <c r="BI114"/>
      <c r="BJ114"/>
      <c r="BK114"/>
      <c r="BL114"/>
      <c r="BM114"/>
    </row>
    <row r="115" spans="1:65" x14ac:dyDescent="0.2">
      <c r="A115" s="59" t="s">
        <v>95</v>
      </c>
      <c r="B115" s="61">
        <v>45391</v>
      </c>
      <c r="C115" s="61" t="s">
        <v>104</v>
      </c>
      <c r="D115" s="61" t="s">
        <v>102</v>
      </c>
      <c r="E115" s="95">
        <v>2023</v>
      </c>
      <c r="F115" s="68">
        <v>18</v>
      </c>
      <c r="G115" s="79" t="s">
        <v>97</v>
      </c>
      <c r="H115" s="79">
        <v>3</v>
      </c>
      <c r="I115" s="95">
        <v>300</v>
      </c>
      <c r="J115" s="37">
        <v>12.4</v>
      </c>
      <c r="K115" s="37">
        <v>10.47</v>
      </c>
      <c r="L115" s="25">
        <v>99.5</v>
      </c>
      <c r="M115" s="25">
        <v>65</v>
      </c>
      <c r="N115" s="25"/>
      <c r="O115" s="37">
        <v>472.53</v>
      </c>
      <c r="P115" s="37">
        <v>44.384483524855561</v>
      </c>
      <c r="Q115" s="37">
        <v>458.59</v>
      </c>
      <c r="R115" s="37">
        <v>42.693909592446403</v>
      </c>
      <c r="S115" s="95">
        <v>263.31</v>
      </c>
      <c r="T115" s="95">
        <v>255.47</v>
      </c>
      <c r="U115" s="37">
        <v>97.210806697108069</v>
      </c>
      <c r="V115" s="37">
        <v>7.8400000000000034</v>
      </c>
      <c r="W115" s="37">
        <v>5.5</v>
      </c>
      <c r="X115" s="37">
        <v>83</v>
      </c>
      <c r="Y115" s="37">
        <v>84.7</v>
      </c>
      <c r="Z115" s="37">
        <v>9.82</v>
      </c>
      <c r="AA115" s="25">
        <v>697</v>
      </c>
      <c r="AB115" s="37">
        <v>4.4000000000000004</v>
      </c>
      <c r="AC115" s="25">
        <v>44</v>
      </c>
      <c r="AD115" s="114">
        <v>1.4601</v>
      </c>
      <c r="AE115" s="25" t="s">
        <v>28</v>
      </c>
      <c r="AF115" s="25">
        <v>321</v>
      </c>
      <c r="AG115" s="37">
        <v>2.75</v>
      </c>
      <c r="AH115" s="114">
        <v>5.96</v>
      </c>
      <c r="AI115" s="37">
        <v>5.6</v>
      </c>
      <c r="AJ115" s="25">
        <v>43</v>
      </c>
      <c r="AK115" s="25">
        <v>198</v>
      </c>
      <c r="AL115" s="37">
        <v>6.5220000000000198</v>
      </c>
      <c r="AM115" s="37">
        <v>9</v>
      </c>
      <c r="AN115" s="37">
        <v>9</v>
      </c>
      <c r="AO115" s="37">
        <v>4.9493750000001455</v>
      </c>
      <c r="AP115" s="37">
        <v>6.0636658000000807</v>
      </c>
      <c r="AQ115" s="37">
        <v>6.9831081600000493</v>
      </c>
      <c r="AR115" s="37">
        <v>5.1752070000011372</v>
      </c>
      <c r="AS115" s="37">
        <v>7.1257000000000019</v>
      </c>
      <c r="AT115" s="37">
        <v>9</v>
      </c>
      <c r="AU115" s="37">
        <v>0</v>
      </c>
      <c r="AV115" s="37">
        <v>6.0636658000000807</v>
      </c>
      <c r="AW115" s="37">
        <v>8.3732824999999984</v>
      </c>
      <c r="AX115" s="42">
        <v>6.2306743450003532</v>
      </c>
      <c r="BH115"/>
      <c r="BI115"/>
      <c r="BJ115"/>
      <c r="BK115"/>
      <c r="BL115"/>
      <c r="BM115"/>
    </row>
    <row r="116" spans="1:65" x14ac:dyDescent="0.2">
      <c r="A116" s="59" t="s">
        <v>95</v>
      </c>
      <c r="B116" s="61">
        <v>45391</v>
      </c>
      <c r="C116" s="61" t="s">
        <v>104</v>
      </c>
      <c r="D116" s="61" t="s">
        <v>102</v>
      </c>
      <c r="E116" s="95">
        <v>2023</v>
      </c>
      <c r="F116" s="68">
        <v>19</v>
      </c>
      <c r="G116" s="79" t="s">
        <v>35</v>
      </c>
      <c r="H116" s="79">
        <v>2</v>
      </c>
      <c r="I116" s="95">
        <v>300</v>
      </c>
      <c r="J116" s="37">
        <v>12.1</v>
      </c>
      <c r="K116" s="37">
        <v>11.12</v>
      </c>
      <c r="L116" s="25">
        <v>99.5</v>
      </c>
      <c r="M116" s="25">
        <v>21</v>
      </c>
      <c r="N116" s="25"/>
      <c r="O116" s="37">
        <v>462.67</v>
      </c>
      <c r="P116" s="37">
        <v>43.004733395292547</v>
      </c>
      <c r="Q116" s="37">
        <v>455.88</v>
      </c>
      <c r="R116" s="37">
        <v>42.155830481705713</v>
      </c>
      <c r="S116" s="95">
        <v>260.8</v>
      </c>
      <c r="T116" s="95">
        <v>252.35</v>
      </c>
      <c r="U116" s="37">
        <v>95.695866514979144</v>
      </c>
      <c r="V116" s="37">
        <v>8.4500000000000171</v>
      </c>
      <c r="W116" s="37">
        <v>5.3</v>
      </c>
      <c r="X116" s="37">
        <v>81.3</v>
      </c>
      <c r="Y116" s="37">
        <v>83.8</v>
      </c>
      <c r="Z116" s="37">
        <v>10.3</v>
      </c>
      <c r="AA116" s="25">
        <v>785</v>
      </c>
      <c r="AB116" s="37">
        <v>4.9000000000000004</v>
      </c>
      <c r="AC116" s="25">
        <v>48</v>
      </c>
      <c r="AD116" s="114">
        <v>1.4624999999999999</v>
      </c>
      <c r="AE116" s="25" t="s">
        <v>29</v>
      </c>
      <c r="AF116" s="25">
        <v>382</v>
      </c>
      <c r="AG116" s="37">
        <v>3.5</v>
      </c>
      <c r="AH116" s="114">
        <v>6.03</v>
      </c>
      <c r="AI116" s="37">
        <v>5.6</v>
      </c>
      <c r="AJ116" s="25">
        <v>24</v>
      </c>
      <c r="AK116" s="25">
        <v>199</v>
      </c>
      <c r="AL116" s="37">
        <v>2.4300000000000068</v>
      </c>
      <c r="AM116" s="37">
        <v>7.4032463999999862</v>
      </c>
      <c r="AN116" s="37">
        <v>9</v>
      </c>
      <c r="AO116" s="37">
        <v>7.2275000000004184</v>
      </c>
      <c r="AP116" s="37">
        <v>8.553045000000111</v>
      </c>
      <c r="AQ116" s="37">
        <v>6.6740959600001055</v>
      </c>
      <c r="AR116" s="37">
        <v>1.0995750000001863</v>
      </c>
      <c r="AS116" s="37">
        <v>7.6882883999999905</v>
      </c>
      <c r="AT116" s="37">
        <v>9</v>
      </c>
      <c r="AU116" s="37">
        <v>0.79405200000019249</v>
      </c>
      <c r="AV116" s="37">
        <v>8.553045000000111</v>
      </c>
      <c r="AW116" s="37">
        <v>8.5418476000000005</v>
      </c>
      <c r="AX116" s="42">
        <v>5.5423404300000909</v>
      </c>
      <c r="BH116"/>
      <c r="BI116"/>
      <c r="BJ116"/>
      <c r="BK116"/>
      <c r="BL116"/>
      <c r="BM116"/>
    </row>
    <row r="117" spans="1:65" x14ac:dyDescent="0.2">
      <c r="A117" s="59" t="s">
        <v>95</v>
      </c>
      <c r="B117" s="61">
        <v>45391</v>
      </c>
      <c r="C117" s="61" t="s">
        <v>104</v>
      </c>
      <c r="D117" s="61" t="s">
        <v>102</v>
      </c>
      <c r="E117" s="95">
        <v>2023</v>
      </c>
      <c r="F117" s="68">
        <v>20</v>
      </c>
      <c r="G117" s="79" t="s">
        <v>36</v>
      </c>
      <c r="H117" s="79">
        <v>2</v>
      </c>
      <c r="I117" s="95">
        <v>300</v>
      </c>
      <c r="J117" s="37">
        <v>12.3</v>
      </c>
      <c r="K117" s="37">
        <v>10.96</v>
      </c>
      <c r="L117" s="25">
        <v>100</v>
      </c>
      <c r="M117" s="25">
        <v>26.5</v>
      </c>
      <c r="N117" s="25"/>
      <c r="O117" s="37">
        <v>452.17</v>
      </c>
      <c r="P117" s="37">
        <v>41.813919543534503</v>
      </c>
      <c r="Q117" s="37">
        <v>454.49</v>
      </c>
      <c r="R117" s="37">
        <v>42.11093753437919</v>
      </c>
      <c r="S117" s="95">
        <v>263.99</v>
      </c>
      <c r="T117" s="95">
        <v>256.18</v>
      </c>
      <c r="U117" s="37">
        <v>97.369821360699348</v>
      </c>
      <c r="V117" s="37">
        <v>7.8100000000000023</v>
      </c>
      <c r="W117" s="37">
        <v>5.9</v>
      </c>
      <c r="X117" s="37">
        <v>81.599999999999994</v>
      </c>
      <c r="Y117" s="37">
        <v>82.6</v>
      </c>
      <c r="Z117" s="37">
        <v>10.69</v>
      </c>
      <c r="AA117" s="25">
        <v>657</v>
      </c>
      <c r="AB117" s="37">
        <v>4.0999999999999996</v>
      </c>
      <c r="AC117" s="25">
        <v>38</v>
      </c>
      <c r="AD117" s="114">
        <v>1.4567000000000001</v>
      </c>
      <c r="AE117" s="25" t="s">
        <v>28</v>
      </c>
      <c r="AF117" s="25">
        <v>381</v>
      </c>
      <c r="AG117" s="37">
        <v>2.5</v>
      </c>
      <c r="AH117" s="114">
        <v>6.04</v>
      </c>
      <c r="AI117" s="37">
        <v>4.8</v>
      </c>
      <c r="AJ117" s="25">
        <v>46</v>
      </c>
      <c r="AK117" s="25">
        <v>162</v>
      </c>
      <c r="AL117" s="37">
        <v>4.1490000000000009</v>
      </c>
      <c r="AM117" s="37">
        <v>7.4784595999999937</v>
      </c>
      <c r="AN117" s="37">
        <v>9</v>
      </c>
      <c r="AO117" s="37">
        <v>8.8474999999998545</v>
      </c>
      <c r="AP117" s="37">
        <v>1.1238738000000694</v>
      </c>
      <c r="AQ117" s="37">
        <v>5.9532936999999846</v>
      </c>
      <c r="AR117" s="37">
        <v>2.4717667499999152</v>
      </c>
      <c r="AS117" s="37">
        <v>7.7501959999999883</v>
      </c>
      <c r="AT117" s="37">
        <v>9</v>
      </c>
      <c r="AU117" s="37">
        <v>4.6075080000000526</v>
      </c>
      <c r="AV117" s="37">
        <v>1.1238738000000694</v>
      </c>
      <c r="AW117" s="37">
        <v>2.3905865000000013</v>
      </c>
      <c r="AX117" s="42">
        <v>4.3044694699999893</v>
      </c>
      <c r="BH117"/>
      <c r="BI117"/>
      <c r="BJ117"/>
      <c r="BK117"/>
      <c r="BL117"/>
      <c r="BM117"/>
    </row>
    <row r="118" spans="1:65" x14ac:dyDescent="0.2">
      <c r="A118" s="59" t="s">
        <v>95</v>
      </c>
      <c r="B118" s="61">
        <v>45391</v>
      </c>
      <c r="C118" s="61" t="s">
        <v>104</v>
      </c>
      <c r="D118" s="61" t="s">
        <v>102</v>
      </c>
      <c r="E118" s="95">
        <v>2023</v>
      </c>
      <c r="F118" s="68">
        <v>21</v>
      </c>
      <c r="G118" s="79" t="s">
        <v>37</v>
      </c>
      <c r="H118" s="79">
        <v>2</v>
      </c>
      <c r="I118" s="95">
        <v>300</v>
      </c>
      <c r="J118" s="37">
        <v>12.6</v>
      </c>
      <c r="K118" s="37">
        <v>11.02</v>
      </c>
      <c r="L118" s="25">
        <v>99.5</v>
      </c>
      <c r="M118" s="25">
        <v>33</v>
      </c>
      <c r="N118" s="25"/>
      <c r="O118" s="37">
        <v>453.96</v>
      </c>
      <c r="P118" s="37">
        <v>42.241607190060797</v>
      </c>
      <c r="Q118" s="37">
        <v>455.4</v>
      </c>
      <c r="R118" s="37">
        <v>42.424242424242422</v>
      </c>
      <c r="S118" s="95">
        <v>263.02999999999997</v>
      </c>
      <c r="T118" s="95">
        <v>256.18</v>
      </c>
      <c r="U118" s="37">
        <v>97.704042715484363</v>
      </c>
      <c r="V118" s="37">
        <v>6.8499999999999659</v>
      </c>
      <c r="W118" s="37">
        <v>5.6</v>
      </c>
      <c r="X118" s="37">
        <v>81.8</v>
      </c>
      <c r="Y118" s="37">
        <v>81.8</v>
      </c>
      <c r="Z118" s="37">
        <v>10.45</v>
      </c>
      <c r="AA118" s="25">
        <v>753</v>
      </c>
      <c r="AB118" s="37">
        <v>4.7</v>
      </c>
      <c r="AC118" s="25">
        <v>45</v>
      </c>
      <c r="AD118" s="114">
        <v>1.4966999999999999</v>
      </c>
      <c r="AE118" s="25" t="s">
        <v>29</v>
      </c>
      <c r="AF118" s="25">
        <v>340</v>
      </c>
      <c r="AG118" s="37">
        <v>3.75</v>
      </c>
      <c r="AH118" s="114">
        <v>6.06</v>
      </c>
      <c r="AI118" s="37">
        <v>8.1</v>
      </c>
      <c r="AJ118" s="25">
        <v>123</v>
      </c>
      <c r="AK118" s="25">
        <v>179</v>
      </c>
      <c r="AL118" s="37">
        <v>4.2449999999999761</v>
      </c>
      <c r="AM118" s="37">
        <v>8.9841600000000028</v>
      </c>
      <c r="AN118" s="37">
        <v>7.2750000000000004</v>
      </c>
      <c r="AO118" s="37">
        <v>9</v>
      </c>
      <c r="AP118" s="37">
        <v>8.9807058000000666</v>
      </c>
      <c r="AQ118" s="37">
        <v>7.4600151600000082</v>
      </c>
      <c r="AR118" s="37">
        <v>2.5629187500007902</v>
      </c>
      <c r="AS118" s="37">
        <v>8.6020000000000039</v>
      </c>
      <c r="AT118" s="37">
        <v>7.2750000000000004</v>
      </c>
      <c r="AU118" s="37">
        <v>6.523091999999906</v>
      </c>
      <c r="AV118" s="37">
        <v>8.9807058000000666</v>
      </c>
      <c r="AW118" s="37">
        <v>5.1949795999999964</v>
      </c>
      <c r="AX118" s="42">
        <v>5.8627376350002374</v>
      </c>
      <c r="BH118"/>
      <c r="BI118"/>
      <c r="BJ118"/>
      <c r="BK118"/>
      <c r="BL118"/>
      <c r="BM118"/>
    </row>
    <row r="119" spans="1:65" x14ac:dyDescent="0.2">
      <c r="A119" s="59" t="s">
        <v>95</v>
      </c>
      <c r="B119" s="61">
        <v>45391</v>
      </c>
      <c r="C119" s="61" t="s">
        <v>104</v>
      </c>
      <c r="D119" s="61" t="s">
        <v>102</v>
      </c>
      <c r="E119" s="95">
        <v>2023</v>
      </c>
      <c r="F119" s="68">
        <v>22</v>
      </c>
      <c r="G119" s="79" t="s">
        <v>38</v>
      </c>
      <c r="H119" s="79">
        <v>2</v>
      </c>
      <c r="I119" s="95">
        <v>300</v>
      </c>
      <c r="J119" s="37">
        <v>12.8</v>
      </c>
      <c r="K119" s="37">
        <v>12.05</v>
      </c>
      <c r="L119" s="25">
        <v>99.5</v>
      </c>
      <c r="M119" s="25">
        <v>47</v>
      </c>
      <c r="N119" s="25"/>
      <c r="O119" s="37">
        <v>452.36</v>
      </c>
      <c r="P119" s="37">
        <v>42.169953134671495</v>
      </c>
      <c r="Q119" s="37">
        <v>456.87</v>
      </c>
      <c r="R119" s="37">
        <v>42.740823428984172</v>
      </c>
      <c r="S119" s="95">
        <v>262.42</v>
      </c>
      <c r="T119" s="95">
        <v>254.97</v>
      </c>
      <c r="U119" s="37">
        <v>97.465596330275218</v>
      </c>
      <c r="V119" s="37">
        <v>7.4500000000000171</v>
      </c>
      <c r="W119" s="37">
        <v>5.6</v>
      </c>
      <c r="X119" s="37">
        <v>80.3</v>
      </c>
      <c r="Y119" s="37">
        <v>82.4</v>
      </c>
      <c r="Z119" s="37">
        <v>11.6</v>
      </c>
      <c r="AA119" s="25">
        <v>690</v>
      </c>
      <c r="AB119" s="37">
        <v>4.3</v>
      </c>
      <c r="AC119" s="25">
        <v>37</v>
      </c>
      <c r="AD119" s="114">
        <v>1.4937</v>
      </c>
      <c r="AE119" s="25" t="s">
        <v>29</v>
      </c>
      <c r="AF119" s="25">
        <v>466</v>
      </c>
      <c r="AG119" s="37">
        <v>2.75</v>
      </c>
      <c r="AH119" s="114">
        <v>6.02</v>
      </c>
      <c r="AI119" s="37">
        <v>4.9000000000000004</v>
      </c>
      <c r="AJ119" s="25">
        <v>82</v>
      </c>
      <c r="AK119" s="25">
        <v>169</v>
      </c>
      <c r="AL119" s="37">
        <v>2.1599999999999966</v>
      </c>
      <c r="AM119" s="37">
        <v>0</v>
      </c>
      <c r="AN119" s="37">
        <v>9</v>
      </c>
      <c r="AO119" s="37">
        <v>8.9600000000000364</v>
      </c>
      <c r="AP119" s="37">
        <v>5.3710200000000441</v>
      </c>
      <c r="AQ119" s="37">
        <v>5.2062040000000156</v>
      </c>
      <c r="AR119" s="37">
        <v>0.92879999999968277</v>
      </c>
      <c r="AS119" s="37">
        <v>0</v>
      </c>
      <c r="AT119" s="37">
        <v>9</v>
      </c>
      <c r="AU119" s="37">
        <v>5.133408000000145</v>
      </c>
      <c r="AV119" s="37">
        <v>5.3710200000000441</v>
      </c>
      <c r="AW119" s="37">
        <v>3.5408355999999976</v>
      </c>
      <c r="AX119" s="42">
        <v>3.9287591399999258</v>
      </c>
      <c r="BH119"/>
      <c r="BI119"/>
      <c r="BJ119"/>
      <c r="BK119"/>
      <c r="BL119"/>
      <c r="BM119"/>
    </row>
    <row r="120" spans="1:65" x14ac:dyDescent="0.2">
      <c r="A120" s="59" t="s">
        <v>95</v>
      </c>
      <c r="B120" s="61">
        <v>45391</v>
      </c>
      <c r="C120" s="61" t="s">
        <v>104</v>
      </c>
      <c r="D120" s="61" t="s">
        <v>102</v>
      </c>
      <c r="E120" s="95">
        <v>2023</v>
      </c>
      <c r="F120" s="68">
        <v>23</v>
      </c>
      <c r="G120" s="79" t="s">
        <v>39</v>
      </c>
      <c r="H120" s="79">
        <v>2</v>
      </c>
      <c r="I120" s="95">
        <v>300</v>
      </c>
      <c r="J120" s="37">
        <v>12.2</v>
      </c>
      <c r="K120" s="37">
        <v>11.1</v>
      </c>
      <c r="L120" s="25">
        <v>99</v>
      </c>
      <c r="M120" s="25">
        <v>24.5</v>
      </c>
      <c r="N120" s="25"/>
      <c r="O120" s="37">
        <v>455.25</v>
      </c>
      <c r="P120" s="37">
        <v>42.141680395387155</v>
      </c>
      <c r="Q120" s="37">
        <v>459.12</v>
      </c>
      <c r="R120" s="37">
        <v>42.629377940407743</v>
      </c>
      <c r="S120" s="95">
        <v>261.55</v>
      </c>
      <c r="T120" s="95">
        <v>255.25</v>
      </c>
      <c r="U120" s="37">
        <v>96.905846621108594</v>
      </c>
      <c r="V120" s="37">
        <v>6.3000000000000114</v>
      </c>
      <c r="W120" s="37">
        <v>5.3</v>
      </c>
      <c r="X120" s="37">
        <v>82.1</v>
      </c>
      <c r="Y120" s="37">
        <v>83.2</v>
      </c>
      <c r="Z120" s="37">
        <v>10.48</v>
      </c>
      <c r="AA120" s="25">
        <v>731</v>
      </c>
      <c r="AB120" s="37">
        <v>4.5999999999999996</v>
      </c>
      <c r="AC120" s="25">
        <v>44</v>
      </c>
      <c r="AD120" s="114">
        <v>1.4601999999999999</v>
      </c>
      <c r="AE120" s="25" t="s">
        <v>29</v>
      </c>
      <c r="AF120" s="25">
        <v>342</v>
      </c>
      <c r="AG120" s="37">
        <v>2.75</v>
      </c>
      <c r="AH120" s="114">
        <v>6</v>
      </c>
      <c r="AI120" s="37">
        <v>5.8</v>
      </c>
      <c r="AJ120" s="25">
        <v>36</v>
      </c>
      <c r="AK120" s="25">
        <v>205</v>
      </c>
      <c r="AL120" s="37">
        <v>5.20799999999997</v>
      </c>
      <c r="AM120" s="37">
        <v>8.9821903999999932</v>
      </c>
      <c r="AN120" s="37">
        <v>9</v>
      </c>
      <c r="AO120" s="37">
        <v>8.2399999999997817</v>
      </c>
      <c r="AP120" s="37">
        <v>8.3910882000000697</v>
      </c>
      <c r="AQ120" s="37">
        <v>7.7755461999999618</v>
      </c>
      <c r="AR120" s="37">
        <v>3.5622720000010304</v>
      </c>
      <c r="AS120" s="37">
        <v>8.7574000000000041</v>
      </c>
      <c r="AT120" s="37">
        <v>9</v>
      </c>
      <c r="AU120" s="37">
        <v>2.8417919999997139</v>
      </c>
      <c r="AV120" s="37">
        <v>8.3910882000000697</v>
      </c>
      <c r="AW120" s="37">
        <v>8.7187500000000142</v>
      </c>
      <c r="AX120" s="42">
        <v>6.5950765300002931</v>
      </c>
      <c r="BH120"/>
      <c r="BI120"/>
      <c r="BJ120"/>
      <c r="BK120"/>
      <c r="BL120"/>
      <c r="BM120"/>
    </row>
    <row r="121" spans="1:65" ht="13.5" thickBot="1" x14ac:dyDescent="0.25">
      <c r="A121" s="59" t="s">
        <v>95</v>
      </c>
      <c r="B121" s="62">
        <v>45391</v>
      </c>
      <c r="C121" s="61" t="s">
        <v>104</v>
      </c>
      <c r="D121" s="61" t="s">
        <v>102</v>
      </c>
      <c r="E121" s="95">
        <v>2023</v>
      </c>
      <c r="F121" s="69">
        <v>24</v>
      </c>
      <c r="G121" s="81" t="s">
        <v>40</v>
      </c>
      <c r="H121" s="81">
        <v>2</v>
      </c>
      <c r="I121" s="96">
        <v>300</v>
      </c>
      <c r="J121" s="38">
        <v>12.6</v>
      </c>
      <c r="K121" s="38">
        <v>11.02</v>
      </c>
      <c r="L121" s="26">
        <v>100</v>
      </c>
      <c r="M121" s="26">
        <v>35.5</v>
      </c>
      <c r="N121" s="26"/>
      <c r="O121" s="38">
        <v>464.44</v>
      </c>
      <c r="P121" s="38">
        <v>43.544914305400056</v>
      </c>
      <c r="Q121" s="38">
        <v>478.04</v>
      </c>
      <c r="R121" s="38">
        <v>45.151033386327512</v>
      </c>
      <c r="S121" s="96">
        <v>260.10000000000002</v>
      </c>
      <c r="T121" s="96">
        <v>253.57</v>
      </c>
      <c r="U121" s="38">
        <v>96.708619374523266</v>
      </c>
      <c r="V121" s="38">
        <v>6.5300000000000296</v>
      </c>
      <c r="W121" s="38">
        <v>5.3</v>
      </c>
      <c r="X121" s="38">
        <v>83.6</v>
      </c>
      <c r="Y121" s="38">
        <v>84.2</v>
      </c>
      <c r="Z121" s="38">
        <v>9.7100000000000009</v>
      </c>
      <c r="AA121" s="26">
        <v>758</v>
      </c>
      <c r="AB121" s="38">
        <v>4.7</v>
      </c>
      <c r="AC121" s="26">
        <v>49</v>
      </c>
      <c r="AD121" s="48">
        <v>1.4601999999999999</v>
      </c>
      <c r="AE121" s="26" t="s">
        <v>29</v>
      </c>
      <c r="AF121" s="26">
        <v>375</v>
      </c>
      <c r="AG121" s="38">
        <v>3.75</v>
      </c>
      <c r="AH121" s="48">
        <v>5.96</v>
      </c>
      <c r="AI121" s="38">
        <v>7.2</v>
      </c>
      <c r="AJ121" s="26">
        <v>46</v>
      </c>
      <c r="AK121" s="26">
        <v>215</v>
      </c>
      <c r="AL121" s="38">
        <v>8.0909999999999513</v>
      </c>
      <c r="AM121" s="38">
        <v>7.8912499999999994</v>
      </c>
      <c r="AN121" s="38">
        <v>9</v>
      </c>
      <c r="AO121" s="38">
        <v>6.3274999999998727</v>
      </c>
      <c r="AP121" s="38">
        <v>9</v>
      </c>
      <c r="AQ121" s="38">
        <v>8.0719374999999616</v>
      </c>
      <c r="AR121" s="38">
        <v>7.4781067499989149</v>
      </c>
      <c r="AS121" s="38">
        <v>8.0905280000000062</v>
      </c>
      <c r="AT121" s="38">
        <v>9</v>
      </c>
      <c r="AU121" s="38">
        <v>0</v>
      </c>
      <c r="AV121" s="38">
        <v>9</v>
      </c>
      <c r="AW121" s="38">
        <v>8.9687500000000142</v>
      </c>
      <c r="AX121" s="43">
        <v>7.547797324999677</v>
      </c>
      <c r="BH121"/>
      <c r="BI121"/>
      <c r="BJ121"/>
      <c r="BK121"/>
      <c r="BL121"/>
      <c r="BM121"/>
    </row>
    <row r="122" spans="1:65" x14ac:dyDescent="0.2">
      <c r="A122" s="279" t="s">
        <v>91</v>
      </c>
      <c r="B122" s="239">
        <v>45741</v>
      </c>
      <c r="C122" s="240"/>
      <c r="D122" s="240"/>
      <c r="E122" s="289">
        <v>2024</v>
      </c>
      <c r="F122" s="49">
        <v>1</v>
      </c>
      <c r="G122" s="241" t="s">
        <v>124</v>
      </c>
      <c r="H122" s="242"/>
      <c r="I122" s="243">
        <v>300</v>
      </c>
      <c r="J122" s="244">
        <v>13</v>
      </c>
      <c r="K122" s="245">
        <v>11.9</v>
      </c>
      <c r="L122" s="246">
        <v>96</v>
      </c>
      <c r="M122" s="247">
        <v>32</v>
      </c>
      <c r="N122" s="246"/>
      <c r="O122" s="244">
        <v>448.38</v>
      </c>
      <c r="P122" s="243">
        <v>41.790445604175034</v>
      </c>
      <c r="Q122" s="244">
        <v>447.1</v>
      </c>
      <c r="R122" s="244">
        <v>41.623797808096626</v>
      </c>
      <c r="S122" s="244">
        <v>257.38</v>
      </c>
      <c r="T122" s="244">
        <v>250.16</v>
      </c>
      <c r="U122" s="244">
        <v>95.846743295019152</v>
      </c>
      <c r="V122" s="244">
        <v>7.2199999999999989</v>
      </c>
      <c r="W122" s="243">
        <v>4.0599999999999996</v>
      </c>
      <c r="X122" s="243">
        <v>79.7</v>
      </c>
      <c r="Y122" s="243">
        <v>80.900000000000006</v>
      </c>
      <c r="Z122" s="243">
        <v>12.3</v>
      </c>
      <c r="AA122" s="238">
        <v>745</v>
      </c>
      <c r="AB122" s="243">
        <v>4.7</v>
      </c>
      <c r="AC122" s="238">
        <v>38</v>
      </c>
      <c r="AD122" s="248">
        <v>1.5470999999999999</v>
      </c>
      <c r="AE122" s="238" t="s">
        <v>28</v>
      </c>
      <c r="AF122" s="238">
        <v>288</v>
      </c>
      <c r="AG122" s="243">
        <v>3.5</v>
      </c>
      <c r="AH122" s="248">
        <v>6.1</v>
      </c>
      <c r="AI122" s="243">
        <v>5.4</v>
      </c>
      <c r="AJ122" s="238">
        <v>140</v>
      </c>
      <c r="AK122" s="238">
        <v>161</v>
      </c>
      <c r="AL122" s="243">
        <v>1.8299999999999841</v>
      </c>
      <c r="AM122" s="243">
        <v>8.0897831999999994</v>
      </c>
      <c r="AN122" s="243">
        <v>6</v>
      </c>
      <c r="AO122" s="243">
        <v>8.3693750000002183</v>
      </c>
      <c r="AP122" s="243">
        <v>8.8496050000000537</v>
      </c>
      <c r="AQ122" s="243">
        <v>6.3147634800000505</v>
      </c>
      <c r="AR122" s="243">
        <v>0.7365749999999025</v>
      </c>
      <c r="AS122" s="243">
        <v>4.5616000000000021</v>
      </c>
      <c r="AT122" s="243">
        <v>6</v>
      </c>
      <c r="AU122" s="243">
        <v>8.0788229999998293</v>
      </c>
      <c r="AV122" s="243">
        <v>8.8496050000000537</v>
      </c>
      <c r="AW122" s="243">
        <v>2.2267796000000004</v>
      </c>
      <c r="AX122" s="249">
        <v>4.3464724899999618</v>
      </c>
      <c r="BH122"/>
      <c r="BI122"/>
      <c r="BJ122"/>
      <c r="BK122"/>
      <c r="BL122"/>
      <c r="BM122"/>
    </row>
    <row r="123" spans="1:65" x14ac:dyDescent="0.2">
      <c r="A123" s="280" t="s">
        <v>91</v>
      </c>
      <c r="B123" s="251">
        <v>45741</v>
      </c>
      <c r="C123" s="252" t="s">
        <v>123</v>
      </c>
      <c r="D123" s="252" t="s">
        <v>100</v>
      </c>
      <c r="E123" s="290">
        <v>2024</v>
      </c>
      <c r="F123" s="50">
        <v>2</v>
      </c>
      <c r="G123" s="253" t="s">
        <v>114</v>
      </c>
      <c r="H123" s="254" t="s">
        <v>106</v>
      </c>
      <c r="I123" s="255">
        <v>300</v>
      </c>
      <c r="J123" s="256">
        <v>12.1</v>
      </c>
      <c r="K123" s="257">
        <v>11.77</v>
      </c>
      <c r="L123" s="258">
        <v>99</v>
      </c>
      <c r="M123" s="259">
        <v>28</v>
      </c>
      <c r="N123" s="258">
        <v>399</v>
      </c>
      <c r="O123" s="256">
        <v>451.39</v>
      </c>
      <c r="P123" s="255">
        <v>41.580451494273248</v>
      </c>
      <c r="Q123" s="256">
        <v>454.9</v>
      </c>
      <c r="R123" s="256">
        <v>42.031215651791605</v>
      </c>
      <c r="S123" s="256">
        <v>258.48</v>
      </c>
      <c r="T123" s="256">
        <v>249.41</v>
      </c>
      <c r="U123" s="256">
        <v>94.580963215775512</v>
      </c>
      <c r="V123" s="256">
        <v>9.0700000000000216</v>
      </c>
      <c r="W123" s="255">
        <v>4</v>
      </c>
      <c r="X123" s="255">
        <v>80.8</v>
      </c>
      <c r="Y123" s="255">
        <v>82.8</v>
      </c>
      <c r="Z123" s="255">
        <v>11.3</v>
      </c>
      <c r="AA123" s="250">
        <v>712</v>
      </c>
      <c r="AB123" s="255">
        <v>4.4000000000000004</v>
      </c>
      <c r="AC123" s="250">
        <v>39</v>
      </c>
      <c r="AD123" s="260">
        <v>1.5024999999999999</v>
      </c>
      <c r="AE123" s="250" t="s">
        <v>29</v>
      </c>
      <c r="AF123" s="250">
        <v>301</v>
      </c>
      <c r="AG123" s="255">
        <v>4.5</v>
      </c>
      <c r="AH123" s="260">
        <v>6</v>
      </c>
      <c r="AI123" s="255">
        <v>5.8</v>
      </c>
      <c r="AJ123" s="250">
        <v>114</v>
      </c>
      <c r="AK123" s="250">
        <v>143</v>
      </c>
      <c r="AL123" s="255">
        <v>3.0299999999999727</v>
      </c>
      <c r="AM123" s="255">
        <v>8.7535333000000008</v>
      </c>
      <c r="AN123" s="255">
        <v>7.9500000000000011</v>
      </c>
      <c r="AO123" s="255">
        <v>8.6900000000009641</v>
      </c>
      <c r="AP123" s="255">
        <v>7.3024528000000259</v>
      </c>
      <c r="AQ123" s="255">
        <v>6.8590205550001917</v>
      </c>
      <c r="AR123" s="255">
        <v>1.5225749999990512</v>
      </c>
      <c r="AS123" s="255">
        <v>5.5717000000000034</v>
      </c>
      <c r="AT123" s="255">
        <v>7.9500000000000011</v>
      </c>
      <c r="AU123" s="255">
        <v>4.0502719999999499</v>
      </c>
      <c r="AV123" s="255">
        <v>7.3024528000000259</v>
      </c>
      <c r="AW123" s="255">
        <v>0</v>
      </c>
      <c r="AX123" s="261">
        <v>4.1043376199997148</v>
      </c>
      <c r="BH123"/>
      <c r="BI123"/>
      <c r="BJ123"/>
      <c r="BK123"/>
      <c r="BL123"/>
      <c r="BM123"/>
    </row>
    <row r="124" spans="1:65" x14ac:dyDescent="0.2">
      <c r="A124" s="280" t="s">
        <v>91</v>
      </c>
      <c r="B124" s="251">
        <v>45741</v>
      </c>
      <c r="C124" s="252" t="s">
        <v>123</v>
      </c>
      <c r="D124" s="252" t="s">
        <v>100</v>
      </c>
      <c r="E124" s="290">
        <v>2024</v>
      </c>
      <c r="F124" s="50">
        <v>3</v>
      </c>
      <c r="G124" s="253" t="s">
        <v>115</v>
      </c>
      <c r="H124" s="254" t="s">
        <v>106</v>
      </c>
      <c r="I124" s="255">
        <v>300</v>
      </c>
      <c r="J124" s="256">
        <v>12.2</v>
      </c>
      <c r="K124" s="257">
        <v>11.38</v>
      </c>
      <c r="L124" s="258">
        <v>97.5</v>
      </c>
      <c r="M124" s="259">
        <v>9</v>
      </c>
      <c r="N124" s="258">
        <v>333</v>
      </c>
      <c r="O124" s="256">
        <v>447.28</v>
      </c>
      <c r="P124" s="255">
        <v>41.110713646932574</v>
      </c>
      <c r="Q124" s="256">
        <v>453.77</v>
      </c>
      <c r="R124" s="256">
        <v>41.952971769839351</v>
      </c>
      <c r="S124" s="256">
        <v>258.08</v>
      </c>
      <c r="T124" s="256">
        <v>249.98</v>
      </c>
      <c r="U124" s="256">
        <v>94.90508731966591</v>
      </c>
      <c r="V124" s="256">
        <v>8.0999999999999943</v>
      </c>
      <c r="W124" s="255">
        <v>4</v>
      </c>
      <c r="X124" s="255">
        <v>81</v>
      </c>
      <c r="Y124" s="255">
        <v>82.9</v>
      </c>
      <c r="Z124" s="255">
        <v>10.7</v>
      </c>
      <c r="AA124" s="250">
        <v>754</v>
      </c>
      <c r="AB124" s="255">
        <v>4.7</v>
      </c>
      <c r="AC124" s="250">
        <v>44</v>
      </c>
      <c r="AD124" s="260">
        <v>1.5024999999999999</v>
      </c>
      <c r="AE124" s="250" t="s">
        <v>29</v>
      </c>
      <c r="AF124" s="250">
        <v>337</v>
      </c>
      <c r="AG124" s="255">
        <v>5.75</v>
      </c>
      <c r="AH124" s="260">
        <v>6.05</v>
      </c>
      <c r="AI124" s="255">
        <v>8.6999999999999993</v>
      </c>
      <c r="AJ124" s="250">
        <v>34</v>
      </c>
      <c r="AK124" s="250">
        <v>176</v>
      </c>
      <c r="AL124" s="255">
        <v>2.3700000000000045</v>
      </c>
      <c r="AM124" s="255">
        <v>9</v>
      </c>
      <c r="AN124" s="255">
        <v>9</v>
      </c>
      <c r="AO124" s="255">
        <v>8.5943750000001273</v>
      </c>
      <c r="AP124" s="255">
        <v>8.990399200000013</v>
      </c>
      <c r="AQ124" s="255">
        <v>7.2594548400000294</v>
      </c>
      <c r="AR124" s="255">
        <v>1.0605750000004264</v>
      </c>
      <c r="AS124" s="255">
        <v>8.3689000000000036</v>
      </c>
      <c r="AT124" s="255">
        <v>9</v>
      </c>
      <c r="AU124" s="255">
        <v>3.7599030000005769</v>
      </c>
      <c r="AV124" s="255">
        <v>8.990399200000013</v>
      </c>
      <c r="AW124" s="255">
        <v>4.6973860999999992</v>
      </c>
      <c r="AX124" s="261">
        <v>5.3842205950001869</v>
      </c>
      <c r="BH124"/>
      <c r="BI124"/>
      <c r="BJ124"/>
      <c r="BK124"/>
      <c r="BL124"/>
      <c r="BM124"/>
    </row>
    <row r="125" spans="1:65" x14ac:dyDescent="0.2">
      <c r="A125" s="280" t="s">
        <v>91</v>
      </c>
      <c r="B125" s="251">
        <v>45741</v>
      </c>
      <c r="C125" s="252" t="s">
        <v>123</v>
      </c>
      <c r="D125" s="252" t="s">
        <v>100</v>
      </c>
      <c r="E125" s="290">
        <v>2024</v>
      </c>
      <c r="F125" s="50">
        <v>4</v>
      </c>
      <c r="G125" s="253" t="s">
        <v>33</v>
      </c>
      <c r="H125" s="254" t="s">
        <v>106</v>
      </c>
      <c r="I125" s="255">
        <v>300</v>
      </c>
      <c r="J125" s="256">
        <v>11.61</v>
      </c>
      <c r="K125" s="257">
        <v>11.29</v>
      </c>
      <c r="L125" s="258">
        <v>99</v>
      </c>
      <c r="M125" s="259">
        <v>9</v>
      </c>
      <c r="N125" s="258">
        <v>345</v>
      </c>
      <c r="O125" s="256">
        <v>449.43</v>
      </c>
      <c r="P125" s="255">
        <v>40.998598224417591</v>
      </c>
      <c r="Q125" s="256">
        <v>457.09</v>
      </c>
      <c r="R125" s="256">
        <v>41.987354787897345</v>
      </c>
      <c r="S125" s="256">
        <v>261.39</v>
      </c>
      <c r="T125" s="256">
        <v>253.51</v>
      </c>
      <c r="U125" s="256">
        <v>95.602820831919146</v>
      </c>
      <c r="V125" s="256">
        <v>7.8799999999999955</v>
      </c>
      <c r="W125" s="255">
        <v>4.3</v>
      </c>
      <c r="X125" s="255">
        <v>80.599999999999994</v>
      </c>
      <c r="Y125" s="255">
        <v>81.3</v>
      </c>
      <c r="Z125" s="255">
        <v>11.6</v>
      </c>
      <c r="AA125" s="250">
        <v>702</v>
      </c>
      <c r="AB125" s="255">
        <v>4.4000000000000004</v>
      </c>
      <c r="AC125" s="250">
        <v>38</v>
      </c>
      <c r="AD125" s="260">
        <v>1.5004</v>
      </c>
      <c r="AE125" s="250" t="s">
        <v>28</v>
      </c>
      <c r="AF125" s="250">
        <v>309</v>
      </c>
      <c r="AG125" s="255">
        <v>3.75</v>
      </c>
      <c r="AH125" s="260">
        <v>6.09</v>
      </c>
      <c r="AI125" s="255">
        <v>5.9</v>
      </c>
      <c r="AJ125" s="250">
        <v>88</v>
      </c>
      <c r="AK125" s="250">
        <v>158</v>
      </c>
      <c r="AL125" s="255">
        <v>3.0600000000000023</v>
      </c>
      <c r="AM125" s="255">
        <v>8.9527173000000033</v>
      </c>
      <c r="AN125" s="255">
        <v>9</v>
      </c>
      <c r="AO125" s="255">
        <v>8.7743750000004184</v>
      </c>
      <c r="AP125" s="255">
        <v>6.5137847999999963</v>
      </c>
      <c r="AQ125" s="255">
        <v>6.9655395550000838</v>
      </c>
      <c r="AR125" s="255">
        <v>1.5452999999997701</v>
      </c>
      <c r="AS125" s="255">
        <v>6.1933000000000042</v>
      </c>
      <c r="AT125" s="255">
        <v>9</v>
      </c>
      <c r="AU125" s="255">
        <v>7.4657269999997879</v>
      </c>
      <c r="AV125" s="255">
        <v>6.5137847999999963</v>
      </c>
      <c r="AW125" s="255">
        <v>1.736130499999998</v>
      </c>
      <c r="AX125" s="261">
        <v>4.8669799949999089</v>
      </c>
      <c r="BH125"/>
      <c r="BI125"/>
      <c r="BJ125"/>
      <c r="BK125"/>
      <c r="BL125"/>
      <c r="BM125"/>
    </row>
    <row r="126" spans="1:65" x14ac:dyDescent="0.2">
      <c r="A126" s="280" t="s">
        <v>91</v>
      </c>
      <c r="B126" s="251">
        <v>45741</v>
      </c>
      <c r="C126" s="252" t="s">
        <v>123</v>
      </c>
      <c r="D126" s="252" t="s">
        <v>100</v>
      </c>
      <c r="E126" s="290">
        <v>2024</v>
      </c>
      <c r="F126" s="50">
        <v>5</v>
      </c>
      <c r="G126" s="253" t="s">
        <v>34</v>
      </c>
      <c r="H126" s="254" t="s">
        <v>106</v>
      </c>
      <c r="I126" s="255">
        <v>300</v>
      </c>
      <c r="J126" s="256">
        <v>11.37</v>
      </c>
      <c r="K126" s="257">
        <v>10.72</v>
      </c>
      <c r="L126" s="258">
        <v>100</v>
      </c>
      <c r="M126" s="259">
        <v>18</v>
      </c>
      <c r="N126" s="258">
        <v>374</v>
      </c>
      <c r="O126" s="256">
        <v>460.36</v>
      </c>
      <c r="P126" s="255">
        <v>42.243027196107398</v>
      </c>
      <c r="Q126" s="256">
        <v>457.03</v>
      </c>
      <c r="R126" s="256">
        <v>41.822199855589346</v>
      </c>
      <c r="S126" s="256">
        <v>262.27</v>
      </c>
      <c r="T126" s="256">
        <v>254.29</v>
      </c>
      <c r="U126" s="256">
        <v>95.637293617661442</v>
      </c>
      <c r="V126" s="256">
        <v>7.9799999999999898</v>
      </c>
      <c r="W126" s="255">
        <v>4.2</v>
      </c>
      <c r="X126" s="255">
        <v>80.7</v>
      </c>
      <c r="Y126" s="255">
        <v>82.2</v>
      </c>
      <c r="Z126" s="255">
        <v>10.3</v>
      </c>
      <c r="AA126" s="250">
        <v>620</v>
      </c>
      <c r="AB126" s="255">
        <v>3.9</v>
      </c>
      <c r="AC126" s="250">
        <v>38</v>
      </c>
      <c r="AD126" s="260">
        <v>1.4725999999999999</v>
      </c>
      <c r="AE126" s="250" t="s">
        <v>28</v>
      </c>
      <c r="AF126" s="250">
        <v>273</v>
      </c>
      <c r="AG126" s="255">
        <v>3.25</v>
      </c>
      <c r="AH126" s="260">
        <v>6.14</v>
      </c>
      <c r="AI126" s="255">
        <v>6.2</v>
      </c>
      <c r="AJ126" s="250">
        <v>81.150999999999996</v>
      </c>
      <c r="AK126" s="250">
        <v>151</v>
      </c>
      <c r="AL126" s="255">
        <v>0.63000000000002387</v>
      </c>
      <c r="AM126" s="255">
        <v>6.8007236999999918</v>
      </c>
      <c r="AN126" s="255">
        <v>9</v>
      </c>
      <c r="AO126" s="255">
        <v>9</v>
      </c>
      <c r="AP126" s="255">
        <v>0</v>
      </c>
      <c r="AQ126" s="255">
        <v>4.7776085550000049</v>
      </c>
      <c r="AR126" s="255">
        <v>0.19057499999962602</v>
      </c>
      <c r="AS126" s="255">
        <v>3.3961000000000041</v>
      </c>
      <c r="AT126" s="255">
        <v>9</v>
      </c>
      <c r="AU126" s="255">
        <v>5.6279720000006819</v>
      </c>
      <c r="AV126" s="255">
        <v>0</v>
      </c>
      <c r="AW126" s="255">
        <v>0.59578360000000075</v>
      </c>
      <c r="AX126" s="261">
        <v>2.8489472399999567</v>
      </c>
      <c r="BH126"/>
      <c r="BI126"/>
      <c r="BJ126"/>
      <c r="BK126"/>
      <c r="BL126"/>
      <c r="BM126"/>
    </row>
    <row r="127" spans="1:65" x14ac:dyDescent="0.2">
      <c r="A127" s="280" t="s">
        <v>91</v>
      </c>
      <c r="B127" s="251">
        <v>45741</v>
      </c>
      <c r="C127" s="252" t="s">
        <v>123</v>
      </c>
      <c r="D127" s="252" t="s">
        <v>100</v>
      </c>
      <c r="E127" s="290">
        <v>2024</v>
      </c>
      <c r="F127" s="50">
        <v>6</v>
      </c>
      <c r="G127" s="253" t="s">
        <v>125</v>
      </c>
      <c r="H127" s="254">
        <v>1</v>
      </c>
      <c r="I127" s="255">
        <v>300</v>
      </c>
      <c r="J127" s="256">
        <v>12.34</v>
      </c>
      <c r="K127" s="257">
        <v>10.97</v>
      </c>
      <c r="L127" s="258">
        <v>99.5</v>
      </c>
      <c r="M127" s="259">
        <v>25.5</v>
      </c>
      <c r="N127" s="258">
        <v>377</v>
      </c>
      <c r="O127" s="256">
        <v>450.02</v>
      </c>
      <c r="P127" s="255">
        <v>41.56259721790142</v>
      </c>
      <c r="Q127" s="256">
        <v>452.6</v>
      </c>
      <c r="R127" s="256">
        <v>41.89571365444101</v>
      </c>
      <c r="S127" s="256">
        <v>259.26</v>
      </c>
      <c r="T127" s="256">
        <v>251.38</v>
      </c>
      <c r="U127" s="256">
        <v>95.589018176287169</v>
      </c>
      <c r="V127" s="256">
        <v>7.8799999999999955</v>
      </c>
      <c r="W127" s="255">
        <v>4</v>
      </c>
      <c r="X127" s="255">
        <v>82.7</v>
      </c>
      <c r="Y127" s="255">
        <v>84.3</v>
      </c>
      <c r="Z127" s="255">
        <v>10.4</v>
      </c>
      <c r="AA127" s="250">
        <v>763</v>
      </c>
      <c r="AB127" s="255">
        <v>4.8</v>
      </c>
      <c r="AC127" s="250">
        <v>46</v>
      </c>
      <c r="AD127" s="260">
        <v>1.4716</v>
      </c>
      <c r="AE127" s="250" t="s">
        <v>28</v>
      </c>
      <c r="AF127" s="250">
        <v>340</v>
      </c>
      <c r="AG127" s="255">
        <v>4.25</v>
      </c>
      <c r="AH127" s="260">
        <v>6.02</v>
      </c>
      <c r="AI127" s="255">
        <v>8.1999999999999993</v>
      </c>
      <c r="AJ127" s="250">
        <v>57</v>
      </c>
      <c r="AK127" s="250">
        <v>186</v>
      </c>
      <c r="AL127" s="255">
        <v>6.8400000000000034</v>
      </c>
      <c r="AM127" s="255">
        <v>8.9841600000000028</v>
      </c>
      <c r="AN127" s="255">
        <v>9</v>
      </c>
      <c r="AO127" s="255">
        <v>6.0743750000006003</v>
      </c>
      <c r="AP127" s="255">
        <v>9</v>
      </c>
      <c r="AQ127" s="255">
        <v>7.8724990000001211</v>
      </c>
      <c r="AR127" s="255">
        <v>5.6088000000008833</v>
      </c>
      <c r="AS127" s="255">
        <v>8.6020000000000039</v>
      </c>
      <c r="AT127" s="255">
        <v>9</v>
      </c>
      <c r="AU127" s="255">
        <v>0</v>
      </c>
      <c r="AV127" s="255">
        <v>9</v>
      </c>
      <c r="AW127" s="255">
        <v>6.3605320999999968</v>
      </c>
      <c r="AX127" s="261">
        <v>6.6469198150002642</v>
      </c>
      <c r="BH127"/>
      <c r="BI127"/>
      <c r="BJ127"/>
      <c r="BK127"/>
      <c r="BL127"/>
      <c r="BM127"/>
    </row>
    <row r="128" spans="1:65" x14ac:dyDescent="0.2">
      <c r="A128" s="280" t="s">
        <v>91</v>
      </c>
      <c r="B128" s="251">
        <v>45741</v>
      </c>
      <c r="C128" s="252" t="s">
        <v>123</v>
      </c>
      <c r="D128" s="252" t="s">
        <v>100</v>
      </c>
      <c r="E128" s="290">
        <v>2024</v>
      </c>
      <c r="F128" s="50">
        <v>7</v>
      </c>
      <c r="G128" s="253" t="s">
        <v>126</v>
      </c>
      <c r="H128" s="254">
        <v>1</v>
      </c>
      <c r="I128" s="255">
        <v>300</v>
      </c>
      <c r="J128" s="256">
        <v>11.53</v>
      </c>
      <c r="K128" s="257">
        <v>10.39</v>
      </c>
      <c r="L128" s="258">
        <v>97.5</v>
      </c>
      <c r="M128" s="259">
        <v>43</v>
      </c>
      <c r="N128" s="258">
        <v>360</v>
      </c>
      <c r="O128" s="256">
        <v>459.56</v>
      </c>
      <c r="P128" s="255">
        <v>42.246931847854476</v>
      </c>
      <c r="Q128" s="256">
        <v>460.54</v>
      </c>
      <c r="R128" s="256">
        <v>42.369826725148748</v>
      </c>
      <c r="S128" s="256">
        <v>260.11</v>
      </c>
      <c r="T128" s="256">
        <v>252.84</v>
      </c>
      <c r="U128" s="256">
        <v>95.26393127613882</v>
      </c>
      <c r="V128" s="256">
        <v>7.2700000000000102</v>
      </c>
      <c r="W128" s="255">
        <v>3.8</v>
      </c>
      <c r="X128" s="255">
        <v>80.8</v>
      </c>
      <c r="Y128" s="255">
        <v>82.5</v>
      </c>
      <c r="Z128" s="255">
        <v>10.29</v>
      </c>
      <c r="AA128" s="250">
        <v>627</v>
      </c>
      <c r="AB128" s="255">
        <v>3.9</v>
      </c>
      <c r="AC128" s="250">
        <v>38</v>
      </c>
      <c r="AD128" s="260">
        <v>1.4651000000000001</v>
      </c>
      <c r="AE128" s="250" t="s">
        <v>29</v>
      </c>
      <c r="AF128" s="250">
        <v>297</v>
      </c>
      <c r="AG128" s="255">
        <v>4.25</v>
      </c>
      <c r="AH128" s="260">
        <v>6.1</v>
      </c>
      <c r="AI128" s="255">
        <v>7.6</v>
      </c>
      <c r="AJ128" s="250">
        <v>48</v>
      </c>
      <c r="AK128" s="250">
        <v>143</v>
      </c>
      <c r="AL128" s="255">
        <v>0.90899999999999181</v>
      </c>
      <c r="AM128" s="255">
        <v>8.5941476999999935</v>
      </c>
      <c r="AN128" s="255">
        <v>9</v>
      </c>
      <c r="AO128" s="255">
        <v>8.9093750000001819</v>
      </c>
      <c r="AP128" s="255">
        <v>0</v>
      </c>
      <c r="AQ128" s="255">
        <v>5.0982471550000339</v>
      </c>
      <c r="AR128" s="255">
        <v>0.29610675000003539</v>
      </c>
      <c r="AS128" s="255">
        <v>5.260900000000003</v>
      </c>
      <c r="AT128" s="255">
        <v>9</v>
      </c>
      <c r="AU128" s="255">
        <v>4.8743749999998727</v>
      </c>
      <c r="AV128" s="255">
        <v>0</v>
      </c>
      <c r="AW128" s="255">
        <v>0</v>
      </c>
      <c r="AX128" s="261">
        <v>2.9023595249999978</v>
      </c>
      <c r="BH128"/>
      <c r="BI128"/>
      <c r="BJ128"/>
      <c r="BK128"/>
      <c r="BL128"/>
      <c r="BM128"/>
    </row>
    <row r="129" spans="1:65" x14ac:dyDescent="0.2">
      <c r="A129" s="280" t="s">
        <v>91</v>
      </c>
      <c r="B129" s="251">
        <v>45741</v>
      </c>
      <c r="C129" s="252" t="s">
        <v>123</v>
      </c>
      <c r="D129" s="252" t="s">
        <v>100</v>
      </c>
      <c r="E129" s="290">
        <v>2024</v>
      </c>
      <c r="F129" s="50">
        <v>8</v>
      </c>
      <c r="G129" s="253" t="s">
        <v>127</v>
      </c>
      <c r="H129" s="254">
        <v>1</v>
      </c>
      <c r="I129" s="255">
        <v>300</v>
      </c>
      <c r="J129" s="256">
        <v>11.51</v>
      </c>
      <c r="K129" s="257">
        <v>10.71</v>
      </c>
      <c r="L129" s="258">
        <v>99.5</v>
      </c>
      <c r="M129" s="259">
        <v>4</v>
      </c>
      <c r="N129" s="258">
        <v>384</v>
      </c>
      <c r="O129" s="256">
        <v>443.96</v>
      </c>
      <c r="P129" s="255">
        <v>40.204072438958455</v>
      </c>
      <c r="Q129" s="256">
        <v>453.96</v>
      </c>
      <c r="R129" s="256">
        <v>41.521279407877337</v>
      </c>
      <c r="S129" s="256">
        <v>262.81</v>
      </c>
      <c r="T129" s="256">
        <v>254.68</v>
      </c>
      <c r="U129" s="256">
        <v>95.9355106038347</v>
      </c>
      <c r="V129" s="256">
        <v>8.1299999999999955</v>
      </c>
      <c r="W129" s="255">
        <v>4.0999999999999996</v>
      </c>
      <c r="X129" s="255">
        <v>82.4</v>
      </c>
      <c r="Y129" s="255">
        <v>82.2</v>
      </c>
      <c r="Z129" s="255">
        <v>10.199999999999999</v>
      </c>
      <c r="AA129" s="250">
        <v>650</v>
      </c>
      <c r="AB129" s="255">
        <v>4.0999999999999996</v>
      </c>
      <c r="AC129" s="250">
        <v>40</v>
      </c>
      <c r="AD129" s="260">
        <v>1.5188999999999999</v>
      </c>
      <c r="AE129" s="250" t="s">
        <v>28</v>
      </c>
      <c r="AF129" s="250">
        <v>330</v>
      </c>
      <c r="AG129" s="255">
        <v>4.5</v>
      </c>
      <c r="AH129" s="260">
        <v>6.03</v>
      </c>
      <c r="AI129" s="255">
        <v>7.7</v>
      </c>
      <c r="AJ129" s="250">
        <v>50</v>
      </c>
      <c r="AK129" s="250">
        <v>143</v>
      </c>
      <c r="AL129" s="255">
        <v>5.5200000000000102</v>
      </c>
      <c r="AM129" s="255">
        <v>9</v>
      </c>
      <c r="AN129" s="255">
        <v>9</v>
      </c>
      <c r="AO129" s="255">
        <v>9</v>
      </c>
      <c r="AP129" s="255">
        <v>1.470000000000482E-2</v>
      </c>
      <c r="AQ129" s="255">
        <v>6.3329400000000025</v>
      </c>
      <c r="AR129" s="255">
        <v>3.9192000000002736</v>
      </c>
      <c r="AS129" s="255">
        <v>7.8250000000000028</v>
      </c>
      <c r="AT129" s="255">
        <v>9</v>
      </c>
      <c r="AU129" s="255">
        <v>5.6279720000006819</v>
      </c>
      <c r="AV129" s="255">
        <v>1.470000000000482E-2</v>
      </c>
      <c r="AW129" s="255">
        <v>0</v>
      </c>
      <c r="AX129" s="261">
        <v>4.3232622000001513</v>
      </c>
      <c r="BH129"/>
      <c r="BI129"/>
      <c r="BJ129"/>
      <c r="BK129"/>
      <c r="BL129"/>
      <c r="BM129"/>
    </row>
    <row r="130" spans="1:65" x14ac:dyDescent="0.2">
      <c r="A130" s="280" t="s">
        <v>91</v>
      </c>
      <c r="B130" s="251">
        <v>45741</v>
      </c>
      <c r="C130" s="252" t="s">
        <v>123</v>
      </c>
      <c r="D130" s="252" t="s">
        <v>100</v>
      </c>
      <c r="E130" s="290">
        <v>2024</v>
      </c>
      <c r="F130" s="50">
        <v>9</v>
      </c>
      <c r="G130" s="253" t="s">
        <v>112</v>
      </c>
      <c r="H130" s="254" t="s">
        <v>106</v>
      </c>
      <c r="I130" s="255">
        <v>300</v>
      </c>
      <c r="J130" s="256">
        <v>12.13</v>
      </c>
      <c r="K130" s="257">
        <v>12.34</v>
      </c>
      <c r="L130" s="258">
        <v>97.5</v>
      </c>
      <c r="M130" s="259">
        <v>47.5</v>
      </c>
      <c r="N130" s="258">
        <v>370</v>
      </c>
      <c r="O130" s="256">
        <v>447.92</v>
      </c>
      <c r="P130" s="255">
        <v>41.147972852295048</v>
      </c>
      <c r="Q130" s="256">
        <v>454.21</v>
      </c>
      <c r="R130" s="256">
        <v>41.9629686708791</v>
      </c>
      <c r="S130" s="256">
        <v>259.77</v>
      </c>
      <c r="T130" s="256">
        <v>251.64</v>
      </c>
      <c r="U130" s="256">
        <v>95.459201092523045</v>
      </c>
      <c r="V130" s="256">
        <v>8.1299999999999955</v>
      </c>
      <c r="W130" s="255">
        <v>4.2</v>
      </c>
      <c r="X130" s="255">
        <v>79</v>
      </c>
      <c r="Y130" s="255">
        <v>81.900000000000006</v>
      </c>
      <c r="Z130" s="255">
        <v>11.2</v>
      </c>
      <c r="AA130" s="250">
        <v>727</v>
      </c>
      <c r="AB130" s="255">
        <v>4.5</v>
      </c>
      <c r="AC130" s="250">
        <v>41</v>
      </c>
      <c r="AD130" s="260">
        <v>1.4887999999999999</v>
      </c>
      <c r="AE130" s="250" t="s">
        <v>29</v>
      </c>
      <c r="AF130" s="250">
        <v>306</v>
      </c>
      <c r="AG130" s="255">
        <v>4</v>
      </c>
      <c r="AH130" s="260">
        <v>6.04</v>
      </c>
      <c r="AI130" s="255">
        <v>6.3</v>
      </c>
      <c r="AJ130" s="250">
        <v>139</v>
      </c>
      <c r="AK130" s="250">
        <v>172</v>
      </c>
      <c r="AL130" s="255">
        <v>0</v>
      </c>
      <c r="AM130" s="255">
        <v>8.8967088000000132</v>
      </c>
      <c r="AN130" s="255">
        <v>6.0750000000000011</v>
      </c>
      <c r="AO130" s="255">
        <v>9</v>
      </c>
      <c r="AP130" s="255">
        <v>8.2065298000001121</v>
      </c>
      <c r="AQ130" s="255">
        <v>5.990812280000025</v>
      </c>
      <c r="AR130" s="255">
        <v>0</v>
      </c>
      <c r="AS130" s="255">
        <v>5.9602000000000039</v>
      </c>
      <c r="AT130" s="255">
        <v>6.0750000000000011</v>
      </c>
      <c r="AU130" s="255">
        <v>6.3110630000001038</v>
      </c>
      <c r="AV130" s="255">
        <v>8.2065298000001121</v>
      </c>
      <c r="AW130" s="255">
        <v>4.0357284999999976</v>
      </c>
      <c r="AX130" s="261">
        <v>4.2784650450000274</v>
      </c>
      <c r="BH130"/>
      <c r="BI130"/>
      <c r="BJ130"/>
      <c r="BK130"/>
      <c r="BL130"/>
      <c r="BM130"/>
    </row>
    <row r="131" spans="1:65" x14ac:dyDescent="0.2">
      <c r="A131" s="280" t="s">
        <v>91</v>
      </c>
      <c r="B131" s="251">
        <v>45741</v>
      </c>
      <c r="C131" s="252" t="s">
        <v>123</v>
      </c>
      <c r="D131" s="252" t="s">
        <v>100</v>
      </c>
      <c r="E131" s="290">
        <v>2024</v>
      </c>
      <c r="F131" s="50">
        <v>10</v>
      </c>
      <c r="G131" s="253" t="s">
        <v>117</v>
      </c>
      <c r="H131" s="254" t="s">
        <v>106</v>
      </c>
      <c r="I131" s="255">
        <v>300</v>
      </c>
      <c r="J131" s="256">
        <v>11.87</v>
      </c>
      <c r="K131" s="257">
        <v>11.07</v>
      </c>
      <c r="L131" s="258">
        <v>99</v>
      </c>
      <c r="M131" s="259">
        <v>54.5</v>
      </c>
      <c r="N131" s="258">
        <v>380</v>
      </c>
      <c r="O131" s="256">
        <v>455.6</v>
      </c>
      <c r="P131" s="255">
        <v>41.968832309043023</v>
      </c>
      <c r="Q131" s="256">
        <v>458.88</v>
      </c>
      <c r="R131" s="256">
        <v>42.383629707112974</v>
      </c>
      <c r="S131" s="256">
        <v>259.88</v>
      </c>
      <c r="T131" s="256">
        <v>253.65</v>
      </c>
      <c r="U131" s="256">
        <v>95.937819130829467</v>
      </c>
      <c r="V131" s="256">
        <v>6.2299999999999898</v>
      </c>
      <c r="W131" s="255">
        <v>4.0999999999999996</v>
      </c>
      <c r="X131" s="255">
        <v>80.900000000000006</v>
      </c>
      <c r="Y131" s="255">
        <v>82.3</v>
      </c>
      <c r="Z131" s="255">
        <v>10.23</v>
      </c>
      <c r="AA131" s="250">
        <v>724</v>
      </c>
      <c r="AB131" s="255">
        <v>4.5</v>
      </c>
      <c r="AC131" s="250">
        <v>44</v>
      </c>
      <c r="AD131" s="260">
        <v>1.5021</v>
      </c>
      <c r="AE131" s="250" t="s">
        <v>29</v>
      </c>
      <c r="AF131" s="250">
        <v>252</v>
      </c>
      <c r="AG131" s="255">
        <v>5.25</v>
      </c>
      <c r="AH131" s="260">
        <v>6.08</v>
      </c>
      <c r="AI131" s="255">
        <v>7.6</v>
      </c>
      <c r="AJ131" s="250">
        <v>59</v>
      </c>
      <c r="AK131" s="250">
        <v>165</v>
      </c>
      <c r="AL131" s="255">
        <v>1.0830000000000268</v>
      </c>
      <c r="AM131" s="255">
        <v>4.0542911999999944</v>
      </c>
      <c r="AN131" s="255">
        <v>9</v>
      </c>
      <c r="AO131" s="255">
        <v>8.9993750000003274</v>
      </c>
      <c r="AP131" s="255">
        <v>8.0524912000000199</v>
      </c>
      <c r="AQ131" s="255">
        <v>6.0892669200000764</v>
      </c>
      <c r="AR131" s="255">
        <v>0.36849075000100129</v>
      </c>
      <c r="AS131" s="255">
        <v>1.764400000000002</v>
      </c>
      <c r="AT131" s="255">
        <v>9</v>
      </c>
      <c r="AU131" s="255">
        <v>5.3846069999995052</v>
      </c>
      <c r="AV131" s="255">
        <v>8.0524912000000199</v>
      </c>
      <c r="AW131" s="255">
        <v>2.882778799999997</v>
      </c>
      <c r="AX131" s="261">
        <v>4.2657384250002535</v>
      </c>
      <c r="BH131"/>
      <c r="BI131"/>
      <c r="BJ131"/>
      <c r="BK131"/>
      <c r="BL131"/>
      <c r="BM131"/>
    </row>
    <row r="132" spans="1:65" x14ac:dyDescent="0.2">
      <c r="A132" s="280" t="s">
        <v>91</v>
      </c>
      <c r="B132" s="251">
        <v>45741</v>
      </c>
      <c r="C132" s="252" t="s">
        <v>123</v>
      </c>
      <c r="D132" s="252" t="s">
        <v>100</v>
      </c>
      <c r="E132" s="290">
        <v>2024</v>
      </c>
      <c r="F132" s="50">
        <v>11</v>
      </c>
      <c r="G132" s="253" t="s">
        <v>128</v>
      </c>
      <c r="H132" s="254">
        <v>1</v>
      </c>
      <c r="I132" s="255">
        <v>300</v>
      </c>
      <c r="J132" s="256">
        <v>11.43</v>
      </c>
      <c r="K132" s="257">
        <v>10.75</v>
      </c>
      <c r="L132" s="258">
        <v>99.5</v>
      </c>
      <c r="M132" s="259">
        <v>8.5</v>
      </c>
      <c r="N132" s="258">
        <v>363</v>
      </c>
      <c r="O132" s="256">
        <v>459.94</v>
      </c>
      <c r="P132" s="255">
        <v>42.229421228855941</v>
      </c>
      <c r="Q132" s="256">
        <v>458.03</v>
      </c>
      <c r="R132" s="256">
        <v>41.988516036067509</v>
      </c>
      <c r="S132" s="256">
        <v>262</v>
      </c>
      <c r="T132" s="256">
        <v>254.38</v>
      </c>
      <c r="U132" s="256">
        <v>95.735952730420394</v>
      </c>
      <c r="V132" s="256">
        <v>7.6200000000000045</v>
      </c>
      <c r="W132" s="255">
        <v>4.3</v>
      </c>
      <c r="X132" s="255">
        <v>79.599999999999994</v>
      </c>
      <c r="Y132" s="255">
        <v>82</v>
      </c>
      <c r="Z132" s="255">
        <v>10.7</v>
      </c>
      <c r="AA132" s="250">
        <v>695</v>
      </c>
      <c r="AB132" s="255">
        <v>4.3</v>
      </c>
      <c r="AC132" s="250">
        <v>41</v>
      </c>
      <c r="AD132" s="260">
        <v>1.4411</v>
      </c>
      <c r="AE132" s="250" t="s">
        <v>29</v>
      </c>
      <c r="AF132" s="250">
        <v>240</v>
      </c>
      <c r="AG132" s="255">
        <v>4.5</v>
      </c>
      <c r="AH132" s="260">
        <v>6.17</v>
      </c>
      <c r="AI132" s="255">
        <v>8.6999999999999993</v>
      </c>
      <c r="AJ132" s="250">
        <v>61</v>
      </c>
      <c r="AK132" s="250">
        <v>163</v>
      </c>
      <c r="AL132" s="255">
        <v>0</v>
      </c>
      <c r="AM132" s="255">
        <v>1.9916040000000095</v>
      </c>
      <c r="AN132" s="255">
        <v>9</v>
      </c>
      <c r="AO132" s="255">
        <v>9</v>
      </c>
      <c r="AP132" s="255">
        <v>5.8732050000000413</v>
      </c>
      <c r="AQ132" s="255">
        <v>5.07338160000001</v>
      </c>
      <c r="AR132" s="255">
        <v>0</v>
      </c>
      <c r="AS132" s="255">
        <v>0.83200000000000074</v>
      </c>
      <c r="AT132" s="255">
        <v>9</v>
      </c>
      <c r="AU132" s="255">
        <v>6.0911999999998443</v>
      </c>
      <c r="AV132" s="255">
        <v>5.8732050000000413</v>
      </c>
      <c r="AW132" s="255">
        <v>2.5545219999999951</v>
      </c>
      <c r="AX132" s="261">
        <v>3.75647904999999</v>
      </c>
      <c r="BH132"/>
      <c r="BI132"/>
      <c r="BJ132"/>
      <c r="BK132"/>
      <c r="BL132"/>
      <c r="BM132"/>
    </row>
    <row r="133" spans="1:65" x14ac:dyDescent="0.2">
      <c r="A133" s="280" t="s">
        <v>91</v>
      </c>
      <c r="B133" s="251">
        <v>45741</v>
      </c>
      <c r="C133" s="252" t="s">
        <v>123</v>
      </c>
      <c r="D133" s="252" t="s">
        <v>100</v>
      </c>
      <c r="E133" s="290">
        <v>2024</v>
      </c>
      <c r="F133" s="50">
        <v>12</v>
      </c>
      <c r="G133" s="253" t="s">
        <v>129</v>
      </c>
      <c r="H133" s="254">
        <v>1</v>
      </c>
      <c r="I133" s="255">
        <v>300</v>
      </c>
      <c r="J133" s="256">
        <v>12.51</v>
      </c>
      <c r="K133" s="257">
        <v>11.16</v>
      </c>
      <c r="L133" s="258">
        <v>99</v>
      </c>
      <c r="M133" s="259">
        <v>15.5</v>
      </c>
      <c r="N133" s="258">
        <v>411</v>
      </c>
      <c r="O133" s="256">
        <v>444.93</v>
      </c>
      <c r="P133" s="255">
        <v>41.008697997437793</v>
      </c>
      <c r="Q133" s="256">
        <v>451.28</v>
      </c>
      <c r="R133" s="256">
        <v>41.838769721680542</v>
      </c>
      <c r="S133" s="256">
        <v>259.42</v>
      </c>
      <c r="T133" s="256">
        <v>251.39</v>
      </c>
      <c r="U133" s="256">
        <v>95.778565169352675</v>
      </c>
      <c r="V133" s="256">
        <v>8.0300000000000296</v>
      </c>
      <c r="W133" s="255">
        <v>4.3</v>
      </c>
      <c r="X133" s="255">
        <v>81.099999999999994</v>
      </c>
      <c r="Y133" s="255">
        <v>82.5</v>
      </c>
      <c r="Z133" s="255">
        <v>11</v>
      </c>
      <c r="AA133" s="250">
        <v>762</v>
      </c>
      <c r="AB133" s="255">
        <v>4.8</v>
      </c>
      <c r="AC133" s="250">
        <v>43</v>
      </c>
      <c r="AD133" s="260">
        <v>1.5367</v>
      </c>
      <c r="AE133" s="250" t="s">
        <v>29</v>
      </c>
      <c r="AF133" s="250">
        <v>285</v>
      </c>
      <c r="AG133" s="255">
        <v>4.25</v>
      </c>
      <c r="AH133" s="260">
        <v>6.07</v>
      </c>
      <c r="AI133" s="255">
        <v>6.7</v>
      </c>
      <c r="AJ133" s="250">
        <v>104</v>
      </c>
      <c r="AK133" s="250">
        <v>177</v>
      </c>
      <c r="AL133" s="255">
        <v>3.2999999999999829</v>
      </c>
      <c r="AM133" s="255">
        <v>7.8768165000000039</v>
      </c>
      <c r="AN133" s="255">
        <v>8.6999999999999993</v>
      </c>
      <c r="AO133" s="255">
        <v>8.9093750000001819</v>
      </c>
      <c r="AP133" s="255">
        <v>9</v>
      </c>
      <c r="AQ133" s="255">
        <v>7.3283974750000329</v>
      </c>
      <c r="AR133" s="255">
        <v>1.7325000000000728</v>
      </c>
      <c r="AS133" s="255">
        <v>4.3285000000000018</v>
      </c>
      <c r="AT133" s="255">
        <v>8.6999999999999993</v>
      </c>
      <c r="AU133" s="255">
        <v>4.8743749999998727</v>
      </c>
      <c r="AV133" s="255">
        <v>9</v>
      </c>
      <c r="AW133" s="255">
        <v>4.8631220000000006</v>
      </c>
      <c r="AX133" s="261">
        <v>5.2595058000000083</v>
      </c>
      <c r="BH133"/>
      <c r="BI133"/>
      <c r="BJ133"/>
      <c r="BK133"/>
      <c r="BL133"/>
      <c r="BM133"/>
    </row>
    <row r="134" spans="1:65" x14ac:dyDescent="0.2">
      <c r="A134" s="280" t="s">
        <v>91</v>
      </c>
      <c r="B134" s="251">
        <v>45741</v>
      </c>
      <c r="C134" s="252" t="s">
        <v>123</v>
      </c>
      <c r="D134" s="252" t="s">
        <v>100</v>
      </c>
      <c r="E134" s="290">
        <v>2024</v>
      </c>
      <c r="F134" s="50">
        <v>13</v>
      </c>
      <c r="G134" s="253" t="s">
        <v>130</v>
      </c>
      <c r="H134" s="254">
        <v>1</v>
      </c>
      <c r="I134" s="255">
        <v>300</v>
      </c>
      <c r="J134" s="256">
        <v>12.06</v>
      </c>
      <c r="K134" s="257">
        <v>10.61</v>
      </c>
      <c r="L134" s="258">
        <v>98</v>
      </c>
      <c r="M134" s="259">
        <v>10</v>
      </c>
      <c r="N134" s="258">
        <v>405</v>
      </c>
      <c r="O134" s="256">
        <v>454.71</v>
      </c>
      <c r="P134" s="255">
        <v>41.980603021706145</v>
      </c>
      <c r="Q134" s="256">
        <v>454.76</v>
      </c>
      <c r="R134" s="256">
        <v>41.986982144427834</v>
      </c>
      <c r="S134" s="256">
        <v>261.92</v>
      </c>
      <c r="T134" s="256">
        <v>255.33</v>
      </c>
      <c r="U134" s="256">
        <v>96.781896747782582</v>
      </c>
      <c r="V134" s="256">
        <v>6.5900000000000034</v>
      </c>
      <c r="W134" s="255">
        <v>4.5999999999999996</v>
      </c>
      <c r="X134" s="255">
        <v>81.599999999999994</v>
      </c>
      <c r="Y134" s="255">
        <v>82.9</v>
      </c>
      <c r="Z134" s="255">
        <v>10.4</v>
      </c>
      <c r="AA134" s="250">
        <v>675</v>
      </c>
      <c r="AB134" s="255">
        <v>4.2</v>
      </c>
      <c r="AC134" s="250">
        <v>41</v>
      </c>
      <c r="AD134" s="260">
        <v>1.4551000000000001</v>
      </c>
      <c r="AE134" s="250" t="s">
        <v>29</v>
      </c>
      <c r="AF134" s="250">
        <v>285</v>
      </c>
      <c r="AG134" s="255">
        <v>4.5</v>
      </c>
      <c r="AH134" s="260">
        <v>6.12</v>
      </c>
      <c r="AI134" s="255">
        <v>7.7</v>
      </c>
      <c r="AJ134" s="250">
        <v>51</v>
      </c>
      <c r="AK134" s="250">
        <v>152</v>
      </c>
      <c r="AL134" s="255">
        <v>3.5399999999999636</v>
      </c>
      <c r="AM134" s="255">
        <v>7.8768165000000039</v>
      </c>
      <c r="AN134" s="255">
        <v>9</v>
      </c>
      <c r="AO134" s="255">
        <v>8.5943750000001273</v>
      </c>
      <c r="AP134" s="255">
        <v>3.6413250000001085</v>
      </c>
      <c r="AQ134" s="255">
        <v>6.3136624750000383</v>
      </c>
      <c r="AR134" s="255">
        <v>1.9293000000006941</v>
      </c>
      <c r="AS134" s="255">
        <v>4.3285000000000018</v>
      </c>
      <c r="AT134" s="255">
        <v>9</v>
      </c>
      <c r="AU134" s="255">
        <v>3.7599030000005769</v>
      </c>
      <c r="AV134" s="255">
        <v>3.6413250000001085</v>
      </c>
      <c r="AW134" s="255">
        <v>0.75830450000000127</v>
      </c>
      <c r="AX134" s="261">
        <v>3.8475747250002823</v>
      </c>
      <c r="BH134"/>
      <c r="BI134"/>
      <c r="BJ134"/>
      <c r="BK134"/>
      <c r="BL134"/>
      <c r="BM134"/>
    </row>
    <row r="135" spans="1:65" x14ac:dyDescent="0.2">
      <c r="A135" s="280" t="s">
        <v>91</v>
      </c>
      <c r="B135" s="251">
        <v>45741</v>
      </c>
      <c r="C135" s="252" t="s">
        <v>123</v>
      </c>
      <c r="D135" s="252" t="s">
        <v>100</v>
      </c>
      <c r="E135" s="290">
        <v>2024</v>
      </c>
      <c r="F135" s="50">
        <v>14</v>
      </c>
      <c r="G135" s="253" t="s">
        <v>131</v>
      </c>
      <c r="H135" s="254">
        <v>1</v>
      </c>
      <c r="I135" s="255">
        <v>300</v>
      </c>
      <c r="J135" s="256">
        <v>11.55</v>
      </c>
      <c r="K135" s="257">
        <v>9.5399999999999991</v>
      </c>
      <c r="L135" s="258">
        <v>97.5</v>
      </c>
      <c r="M135" s="259">
        <v>19.5</v>
      </c>
      <c r="N135" s="258">
        <v>392</v>
      </c>
      <c r="O135" s="256">
        <v>461.77</v>
      </c>
      <c r="P135" s="255">
        <v>42.536327608982823</v>
      </c>
      <c r="Q135" s="256">
        <v>458.05</v>
      </c>
      <c r="R135" s="256">
        <v>42.06964305206855</v>
      </c>
      <c r="S135" s="256">
        <v>263.27999999999997</v>
      </c>
      <c r="T135" s="256">
        <v>256.93</v>
      </c>
      <c r="U135" s="256">
        <v>96.826832485396636</v>
      </c>
      <c r="V135" s="256">
        <v>6.3499999999999659</v>
      </c>
      <c r="W135" s="255">
        <v>4.3</v>
      </c>
      <c r="X135" s="255">
        <v>82.3</v>
      </c>
      <c r="Y135" s="255">
        <v>84.2</v>
      </c>
      <c r="Z135" s="255">
        <v>9.5</v>
      </c>
      <c r="AA135" s="250">
        <v>634</v>
      </c>
      <c r="AB135" s="255">
        <v>4</v>
      </c>
      <c r="AC135" s="250">
        <v>42</v>
      </c>
      <c r="AD135" s="260">
        <v>1.4374</v>
      </c>
      <c r="AE135" s="250" t="s">
        <v>29</v>
      </c>
      <c r="AF135" s="250">
        <v>303</v>
      </c>
      <c r="AG135" s="255">
        <v>4</v>
      </c>
      <c r="AH135" s="260">
        <v>6.1</v>
      </c>
      <c r="AI135" s="255">
        <v>6.9</v>
      </c>
      <c r="AJ135" s="250">
        <v>30</v>
      </c>
      <c r="AK135" s="250">
        <v>154</v>
      </c>
      <c r="AL135" s="255">
        <v>3.75</v>
      </c>
      <c r="AM135" s="255">
        <v>8.8182776999999959</v>
      </c>
      <c r="AN135" s="255">
        <v>9</v>
      </c>
      <c r="AO135" s="255">
        <v>6.3274999999998727</v>
      </c>
      <c r="AP135" s="255">
        <v>0</v>
      </c>
      <c r="AQ135" s="255">
        <v>5.3257416549999741</v>
      </c>
      <c r="AR135" s="255">
        <v>2.109375</v>
      </c>
      <c r="AS135" s="255">
        <v>5.7271000000000036</v>
      </c>
      <c r="AT135" s="255">
        <v>9</v>
      </c>
      <c r="AU135" s="255">
        <v>0</v>
      </c>
      <c r="AV135" s="255">
        <v>0</v>
      </c>
      <c r="AW135" s="255">
        <v>1.0837320999999989</v>
      </c>
      <c r="AX135" s="261">
        <v>3.1680823150000004</v>
      </c>
      <c r="BH135"/>
      <c r="BI135"/>
      <c r="BJ135"/>
      <c r="BK135"/>
      <c r="BL135"/>
      <c r="BM135"/>
    </row>
    <row r="136" spans="1:65" x14ac:dyDescent="0.2">
      <c r="A136" s="280" t="s">
        <v>91</v>
      </c>
      <c r="B136" s="251">
        <v>45741</v>
      </c>
      <c r="C136" s="252" t="s">
        <v>123</v>
      </c>
      <c r="D136" s="252" t="s">
        <v>100</v>
      </c>
      <c r="E136" s="290">
        <v>2024</v>
      </c>
      <c r="F136" s="50">
        <v>15</v>
      </c>
      <c r="G136" s="253" t="s">
        <v>132</v>
      </c>
      <c r="H136" s="254">
        <v>1</v>
      </c>
      <c r="I136" s="255">
        <v>300</v>
      </c>
      <c r="J136" s="256">
        <v>11.59</v>
      </c>
      <c r="K136" s="257">
        <v>10.91</v>
      </c>
      <c r="L136" s="258">
        <v>98.5</v>
      </c>
      <c r="M136" s="259">
        <v>20</v>
      </c>
      <c r="N136" s="258">
        <v>409</v>
      </c>
      <c r="O136" s="256">
        <v>468.6</v>
      </c>
      <c r="P136" s="255">
        <v>43.399487836107554</v>
      </c>
      <c r="Q136" s="256">
        <v>457.15</v>
      </c>
      <c r="R136" s="256">
        <v>41.981844033686968</v>
      </c>
      <c r="S136" s="256">
        <v>262.76</v>
      </c>
      <c r="T136" s="256">
        <v>255.42</v>
      </c>
      <c r="U136" s="256">
        <v>96.301323379708165</v>
      </c>
      <c r="V136" s="256">
        <v>7.3400000000000034</v>
      </c>
      <c r="W136" s="255">
        <v>4.4000000000000004</v>
      </c>
      <c r="X136" s="255">
        <v>81.400000000000006</v>
      </c>
      <c r="Y136" s="255">
        <v>82.3</v>
      </c>
      <c r="Z136" s="255">
        <v>10.78</v>
      </c>
      <c r="AA136" s="250">
        <v>688</v>
      </c>
      <c r="AB136" s="255">
        <v>4.3</v>
      </c>
      <c r="AC136" s="250">
        <v>40</v>
      </c>
      <c r="AD136" s="260">
        <v>1.4569000000000001</v>
      </c>
      <c r="AE136" s="250" t="s">
        <v>28</v>
      </c>
      <c r="AF136" s="250">
        <v>281</v>
      </c>
      <c r="AG136" s="255">
        <v>3.5</v>
      </c>
      <c r="AH136" s="260">
        <v>6.13</v>
      </c>
      <c r="AI136" s="255">
        <v>7</v>
      </c>
      <c r="AJ136" s="250">
        <v>40</v>
      </c>
      <c r="AK136" s="250">
        <v>153</v>
      </c>
      <c r="AL136" s="255">
        <v>3.738000000000028</v>
      </c>
      <c r="AM136" s="255">
        <v>7.5579812999999945</v>
      </c>
      <c r="AN136" s="255">
        <v>9</v>
      </c>
      <c r="AO136" s="255">
        <v>8.9993750000003274</v>
      </c>
      <c r="AP136" s="255">
        <v>5.1597328000000289</v>
      </c>
      <c r="AQ136" s="255">
        <v>6.7000187550000776</v>
      </c>
      <c r="AR136" s="255">
        <v>2.0988870000001043</v>
      </c>
      <c r="AS136" s="255">
        <v>4.0177000000000014</v>
      </c>
      <c r="AT136" s="255">
        <v>9</v>
      </c>
      <c r="AU136" s="255">
        <v>5.3846069999995052</v>
      </c>
      <c r="AV136" s="255">
        <v>5.1597328000000289</v>
      </c>
      <c r="AW136" s="255">
        <v>0.92095399999999827</v>
      </c>
      <c r="AX136" s="261">
        <v>4.281999819999986</v>
      </c>
      <c r="BH136"/>
      <c r="BI136"/>
      <c r="BJ136"/>
      <c r="BK136"/>
      <c r="BL136"/>
      <c r="BM136"/>
    </row>
    <row r="137" spans="1:65" x14ac:dyDescent="0.2">
      <c r="A137" s="280" t="s">
        <v>91</v>
      </c>
      <c r="B137" s="251">
        <v>45741</v>
      </c>
      <c r="C137" s="252" t="s">
        <v>123</v>
      </c>
      <c r="D137" s="252" t="s">
        <v>100</v>
      </c>
      <c r="E137" s="290">
        <v>2024</v>
      </c>
      <c r="F137" s="50">
        <v>16</v>
      </c>
      <c r="G137" s="253" t="s">
        <v>133</v>
      </c>
      <c r="H137" s="254">
        <v>1</v>
      </c>
      <c r="I137" s="255">
        <v>300</v>
      </c>
      <c r="J137" s="256">
        <v>11.31</v>
      </c>
      <c r="K137" s="257">
        <v>10.27</v>
      </c>
      <c r="L137" s="258">
        <v>99</v>
      </c>
      <c r="M137" s="259">
        <v>13.5</v>
      </c>
      <c r="N137" s="258">
        <v>320</v>
      </c>
      <c r="O137" s="256">
        <v>458.04</v>
      </c>
      <c r="P137" s="255">
        <v>41.911186795913025</v>
      </c>
      <c r="Q137" s="256">
        <v>457.81</v>
      </c>
      <c r="R137" s="256">
        <v>41.882003451213393</v>
      </c>
      <c r="S137" s="262">
        <v>262.77999999999997</v>
      </c>
      <c r="T137" s="262">
        <v>256.02</v>
      </c>
      <c r="U137" s="262">
        <v>96.222798511669865</v>
      </c>
      <c r="V137" s="262">
        <v>6.7599999999999909</v>
      </c>
      <c r="W137" s="263">
        <v>4.4000000000000004</v>
      </c>
      <c r="X137" s="263">
        <v>80.7</v>
      </c>
      <c r="Y137" s="263">
        <v>83.1</v>
      </c>
      <c r="Z137" s="263">
        <v>10.32</v>
      </c>
      <c r="AA137" s="264">
        <v>693</v>
      </c>
      <c r="AB137" s="263">
        <v>4.3</v>
      </c>
      <c r="AC137" s="264">
        <v>42</v>
      </c>
      <c r="AD137" s="265">
        <v>1.4434</v>
      </c>
      <c r="AE137" s="264" t="s">
        <v>28</v>
      </c>
      <c r="AF137" s="264">
        <v>281</v>
      </c>
      <c r="AG137" s="263">
        <v>3.5</v>
      </c>
      <c r="AH137" s="265">
        <v>6.07</v>
      </c>
      <c r="AI137" s="263">
        <v>6.4</v>
      </c>
      <c r="AJ137" s="264">
        <v>51</v>
      </c>
      <c r="AK137" s="264">
        <v>155</v>
      </c>
      <c r="AL137" s="263">
        <v>0.67200000000002547</v>
      </c>
      <c r="AM137" s="263">
        <v>7.5579812999999945</v>
      </c>
      <c r="AN137" s="263">
        <v>9</v>
      </c>
      <c r="AO137" s="263">
        <v>8.3693750000002183</v>
      </c>
      <c r="AP137" s="263">
        <v>5.6767938000000413</v>
      </c>
      <c r="AQ137" s="263">
        <v>5.9109309550000582</v>
      </c>
      <c r="AR137" s="263">
        <v>0.20563199999924109</v>
      </c>
      <c r="AS137" s="263">
        <v>4.0177000000000014</v>
      </c>
      <c r="AT137" s="263">
        <v>9</v>
      </c>
      <c r="AU137" s="263">
        <v>3.1556630000004589</v>
      </c>
      <c r="AV137" s="263">
        <v>5.6767938000000413</v>
      </c>
      <c r="AW137" s="263">
        <v>1.2466387999999995</v>
      </c>
      <c r="AX137" s="266">
        <v>3.6175407899998246</v>
      </c>
      <c r="BH137"/>
      <c r="BI137"/>
      <c r="BJ137"/>
      <c r="BK137"/>
      <c r="BL137"/>
      <c r="BM137"/>
    </row>
    <row r="138" spans="1:65" x14ac:dyDescent="0.2">
      <c r="A138" s="280" t="s">
        <v>91</v>
      </c>
      <c r="B138" s="251">
        <v>45741</v>
      </c>
      <c r="C138" s="252" t="s">
        <v>123</v>
      </c>
      <c r="D138" s="252" t="s">
        <v>100</v>
      </c>
      <c r="E138" s="290">
        <v>2024</v>
      </c>
      <c r="F138" s="50">
        <v>17</v>
      </c>
      <c r="G138" s="253" t="s">
        <v>134</v>
      </c>
      <c r="H138" s="254">
        <v>1</v>
      </c>
      <c r="I138" s="255">
        <v>300</v>
      </c>
      <c r="J138" s="256">
        <v>11.45</v>
      </c>
      <c r="K138" s="257">
        <v>10.64</v>
      </c>
      <c r="L138" s="258">
        <v>97.5</v>
      </c>
      <c r="M138" s="259">
        <v>1.5</v>
      </c>
      <c r="N138" s="258">
        <v>377</v>
      </c>
      <c r="O138" s="256">
        <v>453.04</v>
      </c>
      <c r="P138" s="255">
        <v>41.362793572311503</v>
      </c>
      <c r="Q138" s="256">
        <v>456.81</v>
      </c>
      <c r="R138" s="256">
        <v>41.846719642739878</v>
      </c>
      <c r="S138" s="262">
        <v>264.72000000000003</v>
      </c>
      <c r="T138" s="262">
        <v>256.3</v>
      </c>
      <c r="U138" s="262">
        <v>96.48033126293997</v>
      </c>
      <c r="V138" s="262">
        <v>8.4200000000000159</v>
      </c>
      <c r="W138" s="263">
        <v>4.9000000000000004</v>
      </c>
      <c r="X138" s="263">
        <v>82.7</v>
      </c>
      <c r="Y138" s="263">
        <v>83.6</v>
      </c>
      <c r="Z138" s="263">
        <v>10.3</v>
      </c>
      <c r="AA138" s="264">
        <v>695</v>
      </c>
      <c r="AB138" s="263">
        <v>4.3</v>
      </c>
      <c r="AC138" s="264">
        <v>42</v>
      </c>
      <c r="AD138" s="265">
        <v>1.4564999999999999</v>
      </c>
      <c r="AE138" s="264" t="s">
        <v>29</v>
      </c>
      <c r="AF138" s="264">
        <v>388</v>
      </c>
      <c r="AG138" s="263">
        <v>2.5</v>
      </c>
      <c r="AH138" s="265">
        <v>6.06</v>
      </c>
      <c r="AI138" s="263">
        <v>6</v>
      </c>
      <c r="AJ138" s="264">
        <v>35</v>
      </c>
      <c r="AK138" s="264">
        <v>157</v>
      </c>
      <c r="AL138" s="263">
        <v>6.6300000000000239</v>
      </c>
      <c r="AM138" s="263">
        <v>6.9134783999999883</v>
      </c>
      <c r="AN138" s="263">
        <v>9</v>
      </c>
      <c r="AO138" s="263">
        <v>7.6100000000001273</v>
      </c>
      <c r="AP138" s="263">
        <v>5.8732050000000413</v>
      </c>
      <c r="AQ138" s="263">
        <v>7.1911627600000383</v>
      </c>
      <c r="AR138" s="263">
        <v>5.3205749999997352</v>
      </c>
      <c r="AS138" s="263">
        <v>7.2857292000000058</v>
      </c>
      <c r="AT138" s="263">
        <v>9</v>
      </c>
      <c r="AU138" s="263">
        <v>1.5079680000003464</v>
      </c>
      <c r="AV138" s="263">
        <v>5.8732050000000413</v>
      </c>
      <c r="AW138" s="263">
        <v>1.5728380000000008</v>
      </c>
      <c r="AX138" s="266">
        <v>5.3924486699999621</v>
      </c>
      <c r="BH138"/>
      <c r="BI138"/>
      <c r="BJ138"/>
      <c r="BK138"/>
      <c r="BL138"/>
      <c r="BM138"/>
    </row>
    <row r="139" spans="1:65" x14ac:dyDescent="0.2">
      <c r="A139" s="280" t="s">
        <v>91</v>
      </c>
      <c r="B139" s="251">
        <v>45741</v>
      </c>
      <c r="C139" s="252" t="s">
        <v>123</v>
      </c>
      <c r="D139" s="252" t="s">
        <v>100</v>
      </c>
      <c r="E139" s="290">
        <v>2024</v>
      </c>
      <c r="F139" s="50">
        <v>18</v>
      </c>
      <c r="G139" s="253" t="s">
        <v>135</v>
      </c>
      <c r="H139" s="254">
        <v>1</v>
      </c>
      <c r="I139" s="255">
        <v>300</v>
      </c>
      <c r="J139" s="256">
        <v>10.99</v>
      </c>
      <c r="K139" s="257">
        <v>10.210000000000001</v>
      </c>
      <c r="L139" s="258">
        <v>98</v>
      </c>
      <c r="M139" s="259">
        <v>6</v>
      </c>
      <c r="N139" s="258">
        <v>417</v>
      </c>
      <c r="O139" s="256">
        <v>458.12</v>
      </c>
      <c r="P139" s="255">
        <v>41.711778573299583</v>
      </c>
      <c r="Q139" s="256">
        <v>458.4</v>
      </c>
      <c r="R139" s="256">
        <v>41.747382198952884</v>
      </c>
      <c r="S139" s="262">
        <v>264.93</v>
      </c>
      <c r="T139" s="262">
        <v>255.36</v>
      </c>
      <c r="U139" s="262">
        <v>95.629704527581183</v>
      </c>
      <c r="V139" s="262">
        <v>9.5699999999999932</v>
      </c>
      <c r="W139" s="263">
        <v>5.0999999999999996</v>
      </c>
      <c r="X139" s="263">
        <v>81.400000000000006</v>
      </c>
      <c r="Y139" s="263">
        <v>86.3</v>
      </c>
      <c r="Z139" s="263">
        <v>9.85</v>
      </c>
      <c r="AA139" s="264">
        <v>654</v>
      </c>
      <c r="AB139" s="263">
        <v>4.0999999999999996</v>
      </c>
      <c r="AC139" s="264">
        <v>42</v>
      </c>
      <c r="AD139" s="265">
        <v>1.4288000000000001</v>
      </c>
      <c r="AE139" s="264" t="s">
        <v>28</v>
      </c>
      <c r="AF139" s="264">
        <v>403</v>
      </c>
      <c r="AG139" s="263">
        <v>3.5</v>
      </c>
      <c r="AH139" s="265">
        <v>6.15</v>
      </c>
      <c r="AI139" s="263">
        <v>6.1</v>
      </c>
      <c r="AJ139" s="264">
        <v>40</v>
      </c>
      <c r="AK139" s="264">
        <v>155</v>
      </c>
      <c r="AL139" s="263">
        <v>1.7849999999999966</v>
      </c>
      <c r="AM139" s="263">
        <v>5.4003924000000012</v>
      </c>
      <c r="AN139" s="263">
        <v>9</v>
      </c>
      <c r="AO139" s="263">
        <v>0</v>
      </c>
      <c r="AP139" s="263">
        <v>0.65743920000005573</v>
      </c>
      <c r="AQ139" s="263">
        <v>3.1877967000000109</v>
      </c>
      <c r="AR139" s="263">
        <v>0.71176874999946449</v>
      </c>
      <c r="AS139" s="263">
        <v>6.0459791999999908</v>
      </c>
      <c r="AT139" s="263">
        <v>9</v>
      </c>
      <c r="AU139" s="263">
        <v>0</v>
      </c>
      <c r="AV139" s="263">
        <v>0.65743920000005573</v>
      </c>
      <c r="AW139" s="263">
        <v>1.2466387999999995</v>
      </c>
      <c r="AX139" s="266">
        <v>2.9037402449998471</v>
      </c>
      <c r="BH139"/>
      <c r="BI139"/>
      <c r="BJ139"/>
      <c r="BK139"/>
      <c r="BL139"/>
      <c r="BM139"/>
    </row>
    <row r="140" spans="1:65" x14ac:dyDescent="0.2">
      <c r="A140" s="280" t="s">
        <v>91</v>
      </c>
      <c r="B140" s="251">
        <v>45741</v>
      </c>
      <c r="C140" s="252" t="s">
        <v>123</v>
      </c>
      <c r="D140" s="252" t="s">
        <v>100</v>
      </c>
      <c r="E140" s="290">
        <v>2024</v>
      </c>
      <c r="F140" s="50">
        <v>19</v>
      </c>
      <c r="G140" s="253" t="s">
        <v>136</v>
      </c>
      <c r="H140" s="254">
        <v>1</v>
      </c>
      <c r="I140" s="255">
        <v>300</v>
      </c>
      <c r="J140" s="256">
        <v>11.71</v>
      </c>
      <c r="K140" s="257">
        <v>11.17</v>
      </c>
      <c r="L140" s="258">
        <v>95</v>
      </c>
      <c r="M140" s="259">
        <v>7</v>
      </c>
      <c r="N140" s="258">
        <v>184</v>
      </c>
      <c r="O140" s="256">
        <v>470.75</v>
      </c>
      <c r="P140" s="255">
        <v>43.734466277217201</v>
      </c>
      <c r="Q140" s="256">
        <v>457.35</v>
      </c>
      <c r="R140" s="256">
        <v>42.085929813053461</v>
      </c>
      <c r="S140" s="262">
        <v>265.08999999999997</v>
      </c>
      <c r="T140" s="262">
        <v>258.85000000000002</v>
      </c>
      <c r="U140" s="262">
        <v>97.727186921886215</v>
      </c>
      <c r="V140" s="262">
        <v>6.2399999999999523</v>
      </c>
      <c r="W140" s="263">
        <v>4.7</v>
      </c>
      <c r="X140" s="263">
        <v>81.5</v>
      </c>
      <c r="Y140" s="263">
        <v>84.3</v>
      </c>
      <c r="Z140" s="263">
        <v>10.6</v>
      </c>
      <c r="AA140" s="264">
        <v>727</v>
      </c>
      <c r="AB140" s="263">
        <v>4.5</v>
      </c>
      <c r="AC140" s="264">
        <v>43</v>
      </c>
      <c r="AD140" s="265">
        <v>1.4456</v>
      </c>
      <c r="AE140" s="264" t="s">
        <v>28</v>
      </c>
      <c r="AF140" s="264">
        <v>419</v>
      </c>
      <c r="AG140" s="263">
        <v>4.5</v>
      </c>
      <c r="AH140" s="265">
        <v>6.11</v>
      </c>
      <c r="AI140" s="263">
        <v>7.4</v>
      </c>
      <c r="AJ140" s="264">
        <v>30</v>
      </c>
      <c r="AK140" s="264">
        <v>166</v>
      </c>
      <c r="AL140" s="263">
        <v>3.6599999999999966</v>
      </c>
      <c r="AM140" s="263">
        <v>3.3318995999999999</v>
      </c>
      <c r="AN140" s="263">
        <v>9</v>
      </c>
      <c r="AO140" s="263">
        <v>6.0743750000006003</v>
      </c>
      <c r="AP140" s="263">
        <v>8.2065298000001121</v>
      </c>
      <c r="AQ140" s="263">
        <v>6.0709659000001421</v>
      </c>
      <c r="AR140" s="263">
        <v>2.0312999999996464</v>
      </c>
      <c r="AS140" s="263">
        <v>4.3561423999999676</v>
      </c>
      <c r="AT140" s="263">
        <v>9</v>
      </c>
      <c r="AU140" s="263">
        <v>0</v>
      </c>
      <c r="AV140" s="263">
        <v>8.2065298000001121</v>
      </c>
      <c r="AW140" s="263">
        <v>3.047100099999998</v>
      </c>
      <c r="AX140" s="266">
        <v>4.5330487249999063</v>
      </c>
      <c r="BH140"/>
      <c r="BI140"/>
      <c r="BJ140"/>
      <c r="BK140"/>
      <c r="BL140"/>
      <c r="BM140"/>
    </row>
    <row r="141" spans="1:65" x14ac:dyDescent="0.2">
      <c r="A141" s="280" t="s">
        <v>91</v>
      </c>
      <c r="B141" s="251">
        <v>45741</v>
      </c>
      <c r="C141" s="252" t="s">
        <v>123</v>
      </c>
      <c r="D141" s="252" t="s">
        <v>102</v>
      </c>
      <c r="E141" s="290">
        <v>2024</v>
      </c>
      <c r="F141" s="50">
        <v>20</v>
      </c>
      <c r="G141" s="253" t="s">
        <v>113</v>
      </c>
      <c r="H141" s="254" t="s">
        <v>106</v>
      </c>
      <c r="I141" s="255">
        <v>300</v>
      </c>
      <c r="J141" s="256">
        <v>11.46</v>
      </c>
      <c r="K141" s="257">
        <v>11.16</v>
      </c>
      <c r="L141" s="258">
        <v>100</v>
      </c>
      <c r="M141" s="259">
        <v>19</v>
      </c>
      <c r="N141" s="258">
        <v>331</v>
      </c>
      <c r="O141" s="256">
        <v>456.09</v>
      </c>
      <c r="P141" s="255">
        <v>41.761494441886462</v>
      </c>
      <c r="Q141" s="256">
        <v>453.16</v>
      </c>
      <c r="R141" s="256">
        <v>41.384941301085711</v>
      </c>
      <c r="S141" s="262">
        <v>260.14</v>
      </c>
      <c r="T141" s="262">
        <v>249.39</v>
      </c>
      <c r="U141" s="262">
        <v>93.889767336796922</v>
      </c>
      <c r="V141" s="262">
        <v>10.75</v>
      </c>
      <c r="W141" s="263">
        <v>4.8</v>
      </c>
      <c r="X141" s="263">
        <v>81.8</v>
      </c>
      <c r="Y141" s="263">
        <v>87.5</v>
      </c>
      <c r="Z141" s="263">
        <v>10.5</v>
      </c>
      <c r="AA141" s="264">
        <v>891</v>
      </c>
      <c r="AB141" s="263">
        <v>5.6</v>
      </c>
      <c r="AC141" s="264">
        <v>53</v>
      </c>
      <c r="AD141" s="265">
        <v>1.4311</v>
      </c>
      <c r="AE141" s="264" t="s">
        <v>28</v>
      </c>
      <c r="AF141" s="264">
        <v>391</v>
      </c>
      <c r="AG141" s="263">
        <v>5.5</v>
      </c>
      <c r="AH141" s="265">
        <v>5.9</v>
      </c>
      <c r="AI141" s="263">
        <v>9.3000000000000007</v>
      </c>
      <c r="AJ141" s="264">
        <v>43</v>
      </c>
      <c r="AK141" s="264">
        <v>242</v>
      </c>
      <c r="AL141" s="263">
        <v>4.3500000000000227</v>
      </c>
      <c r="AM141" s="263">
        <v>6.6438516000000192</v>
      </c>
      <c r="AN141" s="263">
        <v>9</v>
      </c>
      <c r="AO141" s="263">
        <v>0</v>
      </c>
      <c r="AP141" s="263">
        <v>0</v>
      </c>
      <c r="AQ141" s="263">
        <v>3.8840777400000084</v>
      </c>
      <c r="AR141" s="263">
        <v>2.664375000000291</v>
      </c>
      <c r="AS141" s="263">
        <v>7.0644479999999987</v>
      </c>
      <c r="AT141" s="263">
        <v>9</v>
      </c>
      <c r="AU141" s="263">
        <v>0</v>
      </c>
      <c r="AV141" s="263">
        <v>0</v>
      </c>
      <c r="AW141" s="263">
        <v>8.6807599999999994</v>
      </c>
      <c r="AX141" s="266">
        <v>4.6078713000000864</v>
      </c>
      <c r="BH141"/>
      <c r="BI141"/>
      <c r="BJ141"/>
      <c r="BK141"/>
      <c r="BL141"/>
      <c r="BM141"/>
    </row>
    <row r="142" spans="1:65" x14ac:dyDescent="0.2">
      <c r="A142" s="280" t="s">
        <v>91</v>
      </c>
      <c r="B142" s="251">
        <v>45741</v>
      </c>
      <c r="C142" s="252" t="s">
        <v>123</v>
      </c>
      <c r="D142" s="252" t="s">
        <v>102</v>
      </c>
      <c r="E142" s="290">
        <v>2024</v>
      </c>
      <c r="F142" s="50">
        <v>21</v>
      </c>
      <c r="G142" s="253" t="s">
        <v>33</v>
      </c>
      <c r="H142" s="254" t="s">
        <v>106</v>
      </c>
      <c r="I142" s="255">
        <v>300</v>
      </c>
      <c r="J142" s="256">
        <v>11.77</v>
      </c>
      <c r="K142" s="257">
        <v>11.09</v>
      </c>
      <c r="L142" s="258">
        <v>99.5</v>
      </c>
      <c r="M142" s="259">
        <v>15.5</v>
      </c>
      <c r="N142" s="258">
        <v>413</v>
      </c>
      <c r="O142" s="256">
        <v>462.15</v>
      </c>
      <c r="P142" s="255">
        <v>42.726387536514117</v>
      </c>
      <c r="Q142" s="256">
        <v>452.93</v>
      </c>
      <c r="R142" s="256">
        <v>41.560506038460694</v>
      </c>
      <c r="S142" s="262">
        <v>261.33999999999997</v>
      </c>
      <c r="T142" s="262">
        <v>254.45</v>
      </c>
      <c r="U142" s="262">
        <v>96.131323434961658</v>
      </c>
      <c r="V142" s="262">
        <v>6.8899999999999864</v>
      </c>
      <c r="W142" s="263">
        <v>5</v>
      </c>
      <c r="X142" s="263">
        <v>83.3</v>
      </c>
      <c r="Y142" s="263">
        <v>86</v>
      </c>
      <c r="Z142" s="263">
        <v>11.13</v>
      </c>
      <c r="AA142" s="264">
        <v>909</v>
      </c>
      <c r="AB142" s="263">
        <v>5.7</v>
      </c>
      <c r="AC142" s="264">
        <v>51</v>
      </c>
      <c r="AD142" s="265">
        <v>1.4351</v>
      </c>
      <c r="AE142" s="264" t="s">
        <v>28</v>
      </c>
      <c r="AF142" s="264">
        <v>370</v>
      </c>
      <c r="AG142" s="263">
        <v>6</v>
      </c>
      <c r="AH142" s="265">
        <v>5.97</v>
      </c>
      <c r="AI142" s="263">
        <v>10.199999999999999</v>
      </c>
      <c r="AJ142" s="264">
        <v>35</v>
      </c>
      <c r="AK142" s="264">
        <v>248</v>
      </c>
      <c r="AL142" s="263">
        <v>9</v>
      </c>
      <c r="AM142" s="263">
        <v>8.1848399999999941</v>
      </c>
      <c r="AN142" s="263">
        <v>9</v>
      </c>
      <c r="AO142" s="263">
        <v>5.0000000000181899E-2</v>
      </c>
      <c r="AP142" s="263">
        <v>0</v>
      </c>
      <c r="AQ142" s="263">
        <v>5.2877260000000348</v>
      </c>
      <c r="AR142" s="263">
        <v>9</v>
      </c>
      <c r="AS142" s="263">
        <v>8.3333939999999984</v>
      </c>
      <c r="AT142" s="263">
        <v>9</v>
      </c>
      <c r="AU142" s="263">
        <v>0</v>
      </c>
      <c r="AV142" s="263">
        <v>0</v>
      </c>
      <c r="AW142" s="263">
        <v>8.0206999999999979</v>
      </c>
      <c r="AX142" s="266">
        <v>6.5364443999999997</v>
      </c>
      <c r="BH142"/>
      <c r="BI142"/>
      <c r="BJ142"/>
      <c r="BK142"/>
      <c r="BL142"/>
      <c r="BM142"/>
    </row>
    <row r="143" spans="1:65" x14ac:dyDescent="0.2">
      <c r="A143" s="280" t="s">
        <v>91</v>
      </c>
      <c r="B143" s="251">
        <v>45741</v>
      </c>
      <c r="C143" s="252" t="s">
        <v>123</v>
      </c>
      <c r="D143" s="252" t="s">
        <v>102</v>
      </c>
      <c r="E143" s="290">
        <v>2024</v>
      </c>
      <c r="F143" s="50">
        <v>22</v>
      </c>
      <c r="G143" s="253" t="s">
        <v>125</v>
      </c>
      <c r="H143" s="254">
        <v>1</v>
      </c>
      <c r="I143" s="255">
        <v>300</v>
      </c>
      <c r="J143" s="256">
        <v>11.46</v>
      </c>
      <c r="K143" s="257">
        <v>11.12</v>
      </c>
      <c r="L143" s="258">
        <v>99.5</v>
      </c>
      <c r="M143" s="259">
        <v>17.5</v>
      </c>
      <c r="N143" s="258">
        <v>349</v>
      </c>
      <c r="O143" s="256">
        <v>457.41</v>
      </c>
      <c r="P143" s="255">
        <v>41.929559913425592</v>
      </c>
      <c r="Q143" s="256">
        <v>454.3</v>
      </c>
      <c r="R143" s="256">
        <v>41.532027294739159</v>
      </c>
      <c r="S143" s="262">
        <v>262.14999999999998</v>
      </c>
      <c r="T143" s="262">
        <v>254.2</v>
      </c>
      <c r="U143" s="262">
        <v>95.700624952940288</v>
      </c>
      <c r="V143" s="262">
        <v>7.9499999999999886</v>
      </c>
      <c r="W143" s="263">
        <v>5.0999999999999996</v>
      </c>
      <c r="X143" s="263">
        <v>81.599999999999994</v>
      </c>
      <c r="Y143" s="263">
        <v>86.9</v>
      </c>
      <c r="Z143" s="263">
        <v>10.77</v>
      </c>
      <c r="AA143" s="264">
        <v>863</v>
      </c>
      <c r="AB143" s="263">
        <v>5.4</v>
      </c>
      <c r="AC143" s="264">
        <v>50</v>
      </c>
      <c r="AD143" s="265">
        <v>1.4204000000000001</v>
      </c>
      <c r="AE143" s="264" t="s">
        <v>28</v>
      </c>
      <c r="AF143" s="264">
        <v>384</v>
      </c>
      <c r="AG143" s="263">
        <v>5.5</v>
      </c>
      <c r="AH143" s="265">
        <v>6.07</v>
      </c>
      <c r="AI143" s="263">
        <v>9.3000000000000007</v>
      </c>
      <c r="AJ143" s="264">
        <v>51</v>
      </c>
      <c r="AK143" s="264">
        <v>229</v>
      </c>
      <c r="AL143" s="263">
        <v>4.3169999999999789</v>
      </c>
      <c r="AM143" s="263">
        <v>7.247321599999978</v>
      </c>
      <c r="AN143" s="263">
        <v>9</v>
      </c>
      <c r="AO143" s="263">
        <v>0</v>
      </c>
      <c r="AP143" s="263">
        <v>1.1288178000000357</v>
      </c>
      <c r="AQ143" s="263">
        <v>4.1921117999999984</v>
      </c>
      <c r="AR143" s="263">
        <v>2.6322907499998109</v>
      </c>
      <c r="AS143" s="263">
        <v>7.5600284000000073</v>
      </c>
      <c r="AT143" s="263">
        <v>9</v>
      </c>
      <c r="AU143" s="263">
        <v>0</v>
      </c>
      <c r="AV143" s="263">
        <v>1.1288178000000357</v>
      </c>
      <c r="AW143" s="263">
        <v>8.898750000000021</v>
      </c>
      <c r="AX143" s="266">
        <v>4.8498252349999529</v>
      </c>
      <c r="BH143"/>
      <c r="BI143"/>
      <c r="BJ143"/>
      <c r="BK143"/>
      <c r="BL143"/>
      <c r="BM143"/>
    </row>
    <row r="144" spans="1:65" x14ac:dyDescent="0.2">
      <c r="A144" s="280" t="s">
        <v>91</v>
      </c>
      <c r="B144" s="251">
        <v>45741</v>
      </c>
      <c r="C144" s="252" t="s">
        <v>123</v>
      </c>
      <c r="D144" s="252" t="s">
        <v>102</v>
      </c>
      <c r="E144" s="290">
        <v>2024</v>
      </c>
      <c r="F144" s="50">
        <v>23</v>
      </c>
      <c r="G144" s="253" t="s">
        <v>128</v>
      </c>
      <c r="H144" s="254">
        <v>1</v>
      </c>
      <c r="I144" s="255">
        <v>300</v>
      </c>
      <c r="J144" s="256">
        <v>11.35</v>
      </c>
      <c r="K144" s="257">
        <v>11.53</v>
      </c>
      <c r="L144" s="258">
        <v>97.5</v>
      </c>
      <c r="M144" s="259">
        <v>14.5</v>
      </c>
      <c r="N144" s="258">
        <v>328</v>
      </c>
      <c r="O144" s="256">
        <v>462.17</v>
      </c>
      <c r="P144" s="255">
        <v>42.456239046238402</v>
      </c>
      <c r="Q144" s="256">
        <v>454.82</v>
      </c>
      <c r="R144" s="256">
        <v>41.526318103865265</v>
      </c>
      <c r="S144" s="262">
        <v>259.64</v>
      </c>
      <c r="T144" s="262">
        <v>252.13</v>
      </c>
      <c r="U144" s="262">
        <v>94.803534498965973</v>
      </c>
      <c r="V144" s="262">
        <v>7.5099999999999909</v>
      </c>
      <c r="W144" s="263">
        <v>4.9000000000000004</v>
      </c>
      <c r="X144" s="263">
        <v>79.900000000000006</v>
      </c>
      <c r="Y144" s="263">
        <v>84.6</v>
      </c>
      <c r="Z144" s="263">
        <v>10.9</v>
      </c>
      <c r="AA144" s="264">
        <v>851</v>
      </c>
      <c r="AB144" s="263">
        <v>5.3</v>
      </c>
      <c r="AC144" s="264">
        <v>49</v>
      </c>
      <c r="AD144" s="265">
        <v>1.4593</v>
      </c>
      <c r="AE144" s="264" t="s">
        <v>28</v>
      </c>
      <c r="AF144" s="264">
        <v>283</v>
      </c>
      <c r="AG144" s="263">
        <v>6.25</v>
      </c>
      <c r="AH144" s="265">
        <v>6.08</v>
      </c>
      <c r="AI144" s="263">
        <v>10.7</v>
      </c>
      <c r="AJ144" s="264">
        <v>84</v>
      </c>
      <c r="AK144" s="264">
        <v>229</v>
      </c>
      <c r="AL144" s="263">
        <v>0</v>
      </c>
      <c r="AM144" s="263">
        <v>7.7223817000000139</v>
      </c>
      <c r="AN144" s="263">
        <v>9</v>
      </c>
      <c r="AO144" s="263">
        <v>5.2475000000004002</v>
      </c>
      <c r="AP144" s="263">
        <v>2.8600962000001005</v>
      </c>
      <c r="AQ144" s="263">
        <v>4.5798764950001019</v>
      </c>
      <c r="AR144" s="263">
        <v>0</v>
      </c>
      <c r="AS144" s="263">
        <v>4.1731000000000016</v>
      </c>
      <c r="AT144" s="263">
        <v>9</v>
      </c>
      <c r="AU144" s="263">
        <v>0</v>
      </c>
      <c r="AV144" s="263">
        <v>2.8600962000001005</v>
      </c>
      <c r="AW144" s="263">
        <v>8.898750000000021</v>
      </c>
      <c r="AX144" s="266">
        <v>3.9811369300000186</v>
      </c>
      <c r="BH144"/>
      <c r="BI144"/>
      <c r="BJ144"/>
      <c r="BK144"/>
      <c r="BL144"/>
      <c r="BM144"/>
    </row>
    <row r="145" spans="1:65" ht="13.5" thickBot="1" x14ac:dyDescent="0.25">
      <c r="A145" s="281" t="s">
        <v>91</v>
      </c>
      <c r="B145" s="267">
        <v>45741</v>
      </c>
      <c r="C145" s="268" t="s">
        <v>123</v>
      </c>
      <c r="D145" s="268" t="s">
        <v>102</v>
      </c>
      <c r="E145" s="291">
        <v>2024</v>
      </c>
      <c r="F145" s="51">
        <v>24</v>
      </c>
      <c r="G145" s="269" t="s">
        <v>134</v>
      </c>
      <c r="H145" s="270">
        <v>1</v>
      </c>
      <c r="I145" s="271">
        <v>300</v>
      </c>
      <c r="J145" s="272">
        <v>11.59</v>
      </c>
      <c r="K145" s="273">
        <v>10.51</v>
      </c>
      <c r="L145" s="274">
        <v>99.5</v>
      </c>
      <c r="M145" s="275">
        <v>22</v>
      </c>
      <c r="N145" s="274">
        <v>405</v>
      </c>
      <c r="O145" s="272">
        <v>457.69</v>
      </c>
      <c r="P145" s="271">
        <v>42.050296051912859</v>
      </c>
      <c r="Q145" s="272">
        <v>454.87</v>
      </c>
      <c r="R145" s="272">
        <v>41.691032602721656</v>
      </c>
      <c r="S145" s="272">
        <v>259.41000000000003</v>
      </c>
      <c r="T145" s="272">
        <v>252.13</v>
      </c>
      <c r="U145" s="272">
        <v>95.060890547826403</v>
      </c>
      <c r="V145" s="272">
        <v>7.2800000000000296</v>
      </c>
      <c r="W145" s="271">
        <v>4.4000000000000004</v>
      </c>
      <c r="X145" s="271">
        <v>83.9</v>
      </c>
      <c r="Y145" s="271">
        <v>85.9</v>
      </c>
      <c r="Z145" s="271">
        <v>10.4</v>
      </c>
      <c r="AA145" s="276">
        <v>894</v>
      </c>
      <c r="AB145" s="271">
        <v>5.6</v>
      </c>
      <c r="AC145" s="276">
        <v>54</v>
      </c>
      <c r="AD145" s="277">
        <v>1.4411</v>
      </c>
      <c r="AE145" s="276" t="s">
        <v>28</v>
      </c>
      <c r="AF145" s="276">
        <v>343</v>
      </c>
      <c r="AG145" s="271">
        <v>6.5</v>
      </c>
      <c r="AH145" s="277">
        <v>5.92</v>
      </c>
      <c r="AI145" s="271">
        <v>10.8</v>
      </c>
      <c r="AJ145" s="276">
        <v>42</v>
      </c>
      <c r="AK145" s="276">
        <v>229</v>
      </c>
      <c r="AL145" s="271">
        <v>9</v>
      </c>
      <c r="AM145" s="271">
        <v>8.9784564000000131</v>
      </c>
      <c r="AN145" s="271">
        <v>9</v>
      </c>
      <c r="AO145" s="271">
        <v>0.49437500000021828</v>
      </c>
      <c r="AP145" s="271">
        <v>0</v>
      </c>
      <c r="AQ145" s="271">
        <v>5.4956434600000454</v>
      </c>
      <c r="AR145" s="271">
        <v>9</v>
      </c>
      <c r="AS145" s="271">
        <v>8.8351000000000042</v>
      </c>
      <c r="AT145" s="271">
        <v>9</v>
      </c>
      <c r="AU145" s="271">
        <v>0</v>
      </c>
      <c r="AV145" s="271">
        <v>0</v>
      </c>
      <c r="AW145" s="271">
        <v>8.898750000000021</v>
      </c>
      <c r="AX145" s="278">
        <v>6.7183225000000029</v>
      </c>
      <c r="BH145"/>
      <c r="BI145"/>
      <c r="BJ145"/>
      <c r="BK145"/>
      <c r="BL145"/>
      <c r="BM145"/>
    </row>
    <row r="146" spans="1:65" x14ac:dyDescent="0.2">
      <c r="A146" s="279" t="s">
        <v>92</v>
      </c>
      <c r="B146" s="239">
        <v>45734</v>
      </c>
      <c r="C146" s="240"/>
      <c r="D146" s="240"/>
      <c r="E146" s="289">
        <v>2024</v>
      </c>
      <c r="F146" s="49">
        <v>1</v>
      </c>
      <c r="G146" s="241" t="s">
        <v>124</v>
      </c>
      <c r="H146" s="242"/>
      <c r="I146" s="243">
        <v>300</v>
      </c>
      <c r="J146" s="244">
        <v>13</v>
      </c>
      <c r="K146" s="245">
        <v>11.9</v>
      </c>
      <c r="L146" s="246">
        <v>96</v>
      </c>
      <c r="M146" s="247">
        <v>32</v>
      </c>
      <c r="N146" s="246"/>
      <c r="O146" s="244">
        <v>450.96</v>
      </c>
      <c r="P146" s="243">
        <v>42.123469930814259</v>
      </c>
      <c r="Q146" s="244">
        <v>44</v>
      </c>
      <c r="R146" s="244">
        <v>42.167072900509638</v>
      </c>
      <c r="S146" s="244">
        <v>253.25</v>
      </c>
      <c r="T146" s="244">
        <v>245.26</v>
      </c>
      <c r="U146" s="244">
        <v>93.969348659003828</v>
      </c>
      <c r="V146" s="244">
        <v>7.9900000000000091</v>
      </c>
      <c r="W146" s="243">
        <v>4.0999999999999996</v>
      </c>
      <c r="X146" s="243">
        <v>78.900000000000006</v>
      </c>
      <c r="Y146" s="243">
        <v>79.400000000000006</v>
      </c>
      <c r="Z146" s="243">
        <v>11.9</v>
      </c>
      <c r="AA146" s="238">
        <v>726</v>
      </c>
      <c r="AB146" s="243">
        <v>4.5</v>
      </c>
      <c r="AC146" s="238">
        <v>38</v>
      </c>
      <c r="AD146" s="248">
        <v>1.5132000000000001</v>
      </c>
      <c r="AE146" s="238" t="s">
        <v>29</v>
      </c>
      <c r="AF146" s="238">
        <v>261</v>
      </c>
      <c r="AG146" s="243">
        <v>4.25</v>
      </c>
      <c r="AH146" s="248">
        <v>6.12</v>
      </c>
      <c r="AI146" s="243">
        <v>5</v>
      </c>
      <c r="AJ146" s="238">
        <v>64</v>
      </c>
      <c r="AK146" s="238">
        <v>152</v>
      </c>
      <c r="AL146" s="243">
        <v>0</v>
      </c>
      <c r="AM146" s="243">
        <v>5.3658693000000142</v>
      </c>
      <c r="AN146" s="243">
        <v>9</v>
      </c>
      <c r="AO146" s="243">
        <v>5.2475000000004002</v>
      </c>
      <c r="AP146" s="243">
        <v>8.1566712000000621</v>
      </c>
      <c r="AQ146" s="243">
        <v>5.2857146350000948</v>
      </c>
      <c r="AR146" s="243">
        <v>0</v>
      </c>
      <c r="AS146" s="243">
        <v>2.4637000000000029</v>
      </c>
      <c r="AT146" s="243">
        <v>9</v>
      </c>
      <c r="AU146" s="243">
        <v>8.1900000000023283</v>
      </c>
      <c r="AV146" s="243">
        <v>8.1566712000000621</v>
      </c>
      <c r="AW146" s="243">
        <v>0.75830450000000127</v>
      </c>
      <c r="AX146" s="249">
        <v>4.2026163550002433</v>
      </c>
      <c r="BH146"/>
      <c r="BI146"/>
      <c r="BJ146"/>
      <c r="BK146"/>
      <c r="BL146"/>
      <c r="BM146"/>
    </row>
    <row r="147" spans="1:65" x14ac:dyDescent="0.2">
      <c r="A147" s="280" t="s">
        <v>92</v>
      </c>
      <c r="B147" s="251">
        <v>45734</v>
      </c>
      <c r="C147" s="252" t="s">
        <v>137</v>
      </c>
      <c r="D147" s="252" t="s">
        <v>100</v>
      </c>
      <c r="E147" s="290">
        <v>2024</v>
      </c>
      <c r="F147" s="50">
        <v>2</v>
      </c>
      <c r="G147" s="253" t="s">
        <v>138</v>
      </c>
      <c r="H147" s="254" t="s">
        <v>106</v>
      </c>
      <c r="I147" s="255">
        <v>300</v>
      </c>
      <c r="J147" s="256">
        <v>12.18</v>
      </c>
      <c r="K147" s="257">
        <v>12.19</v>
      </c>
      <c r="L147" s="258">
        <v>99.5</v>
      </c>
      <c r="M147" s="259">
        <v>23</v>
      </c>
      <c r="N147" s="258">
        <v>418</v>
      </c>
      <c r="O147" s="256">
        <v>463.71</v>
      </c>
      <c r="P147" s="255">
        <v>43.184317784822412</v>
      </c>
      <c r="Q147" s="256">
        <v>44</v>
      </c>
      <c r="R147" s="256">
        <v>42.245215599447583</v>
      </c>
      <c r="S147" s="256">
        <v>255.21</v>
      </c>
      <c r="T147" s="256">
        <v>245.43</v>
      </c>
      <c r="U147" s="256">
        <v>93.156456388066502</v>
      </c>
      <c r="V147" s="256">
        <v>9.7800000000000011</v>
      </c>
      <c r="W147" s="255">
        <v>4.0999999999999996</v>
      </c>
      <c r="X147" s="255">
        <v>79.2</v>
      </c>
      <c r="Y147" s="255">
        <v>81.599999999999994</v>
      </c>
      <c r="Z147" s="255">
        <v>12.2</v>
      </c>
      <c r="AA147" s="250">
        <v>706</v>
      </c>
      <c r="AB147" s="255">
        <v>4.4000000000000004</v>
      </c>
      <c r="AC147" s="250">
        <v>36</v>
      </c>
      <c r="AD147" s="260">
        <v>1.516</v>
      </c>
      <c r="AE147" s="250" t="s">
        <v>29</v>
      </c>
      <c r="AF147" s="250">
        <v>289</v>
      </c>
      <c r="AG147" s="255">
        <v>4.25</v>
      </c>
      <c r="AH147" s="260">
        <v>5.96</v>
      </c>
      <c r="AI147" s="255">
        <v>5.8</v>
      </c>
      <c r="AJ147" s="250">
        <v>79</v>
      </c>
      <c r="AK147" s="250">
        <v>148</v>
      </c>
      <c r="AL147" s="255">
        <v>0.12000000000000455</v>
      </c>
      <c r="AM147" s="255">
        <v>8.155789299999995</v>
      </c>
      <c r="AN147" s="255">
        <v>9</v>
      </c>
      <c r="AO147" s="255">
        <v>8.9600000000000364</v>
      </c>
      <c r="AP147" s="255">
        <v>6.8471032000000491</v>
      </c>
      <c r="AQ147" s="255">
        <v>6.2147890350000186</v>
      </c>
      <c r="AR147" s="255">
        <v>3.1200000000353612E-2</v>
      </c>
      <c r="AS147" s="255">
        <v>4.6393000000000022</v>
      </c>
      <c r="AT147" s="255">
        <v>9</v>
      </c>
      <c r="AU147" s="255">
        <v>6.9236479999999574</v>
      </c>
      <c r="AV147" s="255">
        <v>6.8471032000000491</v>
      </c>
      <c r="AW147" s="255">
        <v>0.10899249999999583</v>
      </c>
      <c r="AX147" s="261">
        <v>4.009069155000109</v>
      </c>
      <c r="BH147"/>
      <c r="BI147"/>
      <c r="BJ147"/>
      <c r="BK147"/>
      <c r="BL147"/>
      <c r="BM147"/>
    </row>
    <row r="148" spans="1:65" x14ac:dyDescent="0.2">
      <c r="A148" s="280" t="s">
        <v>92</v>
      </c>
      <c r="B148" s="251">
        <v>45734</v>
      </c>
      <c r="C148" s="252" t="s">
        <v>137</v>
      </c>
      <c r="D148" s="252" t="s">
        <v>100</v>
      </c>
      <c r="E148" s="290">
        <v>2024</v>
      </c>
      <c r="F148" s="50">
        <v>3</v>
      </c>
      <c r="G148" s="253" t="s">
        <v>33</v>
      </c>
      <c r="H148" s="254" t="s">
        <v>106</v>
      </c>
      <c r="I148" s="255">
        <v>300</v>
      </c>
      <c r="J148" s="256">
        <v>12.06</v>
      </c>
      <c r="K148" s="257">
        <v>11.71</v>
      </c>
      <c r="L148" s="258">
        <v>100</v>
      </c>
      <c r="M148" s="259">
        <v>13</v>
      </c>
      <c r="N148" s="258">
        <v>395</v>
      </c>
      <c r="O148" s="256">
        <v>466.36</v>
      </c>
      <c r="P148" s="255">
        <v>43.429968264859767</v>
      </c>
      <c r="Q148" s="256">
        <v>44</v>
      </c>
      <c r="R148" s="256">
        <v>42.445132859199788</v>
      </c>
      <c r="S148" s="256">
        <v>256.85000000000002</v>
      </c>
      <c r="T148" s="256">
        <v>248.2</v>
      </c>
      <c r="U148" s="256">
        <v>94.079296490031084</v>
      </c>
      <c r="V148" s="256">
        <v>8.6500000000000341</v>
      </c>
      <c r="W148" s="255">
        <v>4.3</v>
      </c>
      <c r="X148" s="255">
        <v>81.3</v>
      </c>
      <c r="Y148" s="255">
        <v>81.2</v>
      </c>
      <c r="Z148" s="255">
        <v>11.52</v>
      </c>
      <c r="AA148" s="250">
        <v>717</v>
      </c>
      <c r="AB148" s="255">
        <v>4.5</v>
      </c>
      <c r="AC148" s="250">
        <v>39</v>
      </c>
      <c r="AD148" s="260">
        <v>1.5319</v>
      </c>
      <c r="AE148" s="250" t="s">
        <v>28</v>
      </c>
      <c r="AF148" s="250">
        <v>299</v>
      </c>
      <c r="AG148" s="255">
        <v>4</v>
      </c>
      <c r="AH148" s="260">
        <v>6</v>
      </c>
      <c r="AI148" s="255">
        <v>7.2</v>
      </c>
      <c r="AJ148" s="250">
        <v>31</v>
      </c>
      <c r="AK148" s="250">
        <v>161</v>
      </c>
      <c r="AL148" s="255">
        <v>4.9920000000000186</v>
      </c>
      <c r="AM148" s="255">
        <v>8.678823300000019</v>
      </c>
      <c r="AN148" s="255">
        <v>9</v>
      </c>
      <c r="AO148" s="255">
        <v>8.6899999999995998</v>
      </c>
      <c r="AP148" s="255">
        <v>7.6410018000000832</v>
      </c>
      <c r="AQ148" s="255">
        <v>7.6160238549999439</v>
      </c>
      <c r="AR148" s="255">
        <v>3.3246719999997367</v>
      </c>
      <c r="AS148" s="255">
        <v>5.4163000000000032</v>
      </c>
      <c r="AT148" s="255">
        <v>9</v>
      </c>
      <c r="AU148" s="255">
        <v>7.6307520000000295</v>
      </c>
      <c r="AV148" s="255">
        <v>7.6410018000000832</v>
      </c>
      <c r="AW148" s="255">
        <v>2.2267796000000004</v>
      </c>
      <c r="AX148" s="261">
        <v>5.5822740099999359</v>
      </c>
      <c r="BH148"/>
      <c r="BI148"/>
      <c r="BJ148"/>
      <c r="BK148"/>
      <c r="BL148"/>
      <c r="BM148"/>
    </row>
    <row r="149" spans="1:65" x14ac:dyDescent="0.2">
      <c r="A149" s="280" t="s">
        <v>92</v>
      </c>
      <c r="B149" s="251">
        <v>45734</v>
      </c>
      <c r="C149" s="252" t="s">
        <v>137</v>
      </c>
      <c r="D149" s="252" t="s">
        <v>100</v>
      </c>
      <c r="E149" s="290">
        <v>2024</v>
      </c>
      <c r="F149" s="50">
        <v>4</v>
      </c>
      <c r="G149" s="253" t="s">
        <v>34</v>
      </c>
      <c r="H149" s="254" t="s">
        <v>106</v>
      </c>
      <c r="I149" s="255">
        <v>300</v>
      </c>
      <c r="J149" s="256">
        <v>11.91</v>
      </c>
      <c r="K149" s="257">
        <v>11.74</v>
      </c>
      <c r="L149" s="258">
        <v>99</v>
      </c>
      <c r="M149" s="259">
        <v>16</v>
      </c>
      <c r="N149" s="258">
        <v>397</v>
      </c>
      <c r="O149" s="256">
        <v>470.65</v>
      </c>
      <c r="P149" s="255">
        <v>43.849994688197178</v>
      </c>
      <c r="Q149" s="256">
        <v>44</v>
      </c>
      <c r="R149" s="256">
        <v>42.348218765679881</v>
      </c>
      <c r="S149" s="256">
        <v>257.63</v>
      </c>
      <c r="T149" s="256">
        <v>249.55</v>
      </c>
      <c r="U149" s="256">
        <v>94.42993907745867</v>
      </c>
      <c r="V149" s="256">
        <v>8.0799999999999841</v>
      </c>
      <c r="W149" s="255">
        <v>4.2</v>
      </c>
      <c r="X149" s="255">
        <v>79.5</v>
      </c>
      <c r="Y149" s="255">
        <v>81.599999999999994</v>
      </c>
      <c r="Z149" s="255">
        <v>10.72</v>
      </c>
      <c r="AA149" s="250">
        <v>650</v>
      </c>
      <c r="AB149" s="255">
        <v>4.0999999999999996</v>
      </c>
      <c r="AC149" s="250">
        <v>38</v>
      </c>
      <c r="AD149" s="260">
        <v>1.4717</v>
      </c>
      <c r="AE149" s="250" t="s">
        <v>28</v>
      </c>
      <c r="AF149" s="250">
        <v>254</v>
      </c>
      <c r="AG149" s="255">
        <v>4.5</v>
      </c>
      <c r="AH149" s="260">
        <v>6.07</v>
      </c>
      <c r="AI149" s="255">
        <v>7.8</v>
      </c>
      <c r="AJ149" s="250">
        <v>39</v>
      </c>
      <c r="AK149" s="250">
        <v>151</v>
      </c>
      <c r="AL149" s="255">
        <v>0</v>
      </c>
      <c r="AM149" s="255">
        <v>4.3631928000000073</v>
      </c>
      <c r="AN149" s="255">
        <v>9</v>
      </c>
      <c r="AO149" s="255">
        <v>8.9600000000000364</v>
      </c>
      <c r="AP149" s="255">
        <v>1.470000000000482E-2</v>
      </c>
      <c r="AQ149" s="255">
        <v>4.249418920000009</v>
      </c>
      <c r="AR149" s="255">
        <v>0</v>
      </c>
      <c r="AS149" s="255">
        <v>1.9198000000000022</v>
      </c>
      <c r="AT149" s="255">
        <v>9</v>
      </c>
      <c r="AU149" s="255">
        <v>6.9236479999999574</v>
      </c>
      <c r="AV149" s="255">
        <v>1.470000000000482E-2</v>
      </c>
      <c r="AW149" s="255">
        <v>0.59578360000000075</v>
      </c>
      <c r="AX149" s="261">
        <v>2.7759173399999972</v>
      </c>
      <c r="BH149"/>
      <c r="BI149"/>
      <c r="BJ149"/>
      <c r="BK149"/>
      <c r="BL149"/>
      <c r="BM149"/>
    </row>
    <row r="150" spans="1:65" x14ac:dyDescent="0.2">
      <c r="A150" s="280" t="s">
        <v>92</v>
      </c>
      <c r="B150" s="251">
        <v>45734</v>
      </c>
      <c r="C150" s="252" t="s">
        <v>137</v>
      </c>
      <c r="D150" s="252" t="s">
        <v>100</v>
      </c>
      <c r="E150" s="290">
        <v>2024</v>
      </c>
      <c r="F150" s="50">
        <v>5</v>
      </c>
      <c r="G150" s="253" t="s">
        <v>139</v>
      </c>
      <c r="H150" s="254">
        <v>2</v>
      </c>
      <c r="I150" s="255">
        <v>300</v>
      </c>
      <c r="J150" s="256">
        <v>11.77</v>
      </c>
      <c r="K150" s="257">
        <v>11.07</v>
      </c>
      <c r="L150" s="258">
        <v>98.5</v>
      </c>
      <c r="M150" s="259">
        <v>7.5</v>
      </c>
      <c r="N150" s="258">
        <v>417</v>
      </c>
      <c r="O150" s="256">
        <v>472.92</v>
      </c>
      <c r="P150" s="255">
        <v>44.030702867292568</v>
      </c>
      <c r="Q150" s="256">
        <v>44</v>
      </c>
      <c r="R150" s="256">
        <v>42.261632092140566</v>
      </c>
      <c r="S150" s="256">
        <v>257.42</v>
      </c>
      <c r="T150" s="256">
        <v>247.23</v>
      </c>
      <c r="U150" s="256">
        <v>93.403604216252972</v>
      </c>
      <c r="V150" s="256">
        <v>10.190000000000026</v>
      </c>
      <c r="W150" s="255">
        <v>4</v>
      </c>
      <c r="X150" s="255">
        <v>80.099999999999994</v>
      </c>
      <c r="Y150" s="255">
        <v>80.599999999999994</v>
      </c>
      <c r="Z150" s="255">
        <v>10.57</v>
      </c>
      <c r="AA150" s="250">
        <v>669</v>
      </c>
      <c r="AB150" s="255">
        <v>4.2</v>
      </c>
      <c r="AC150" s="250">
        <v>40</v>
      </c>
      <c r="AD150" s="260">
        <v>1.5103</v>
      </c>
      <c r="AE150" s="250" t="s">
        <v>29</v>
      </c>
      <c r="AF150" s="250">
        <v>277</v>
      </c>
      <c r="AG150" s="255">
        <v>5.5</v>
      </c>
      <c r="AH150" s="260">
        <v>6.05</v>
      </c>
      <c r="AI150" s="255">
        <v>6.9</v>
      </c>
      <c r="AJ150" s="250">
        <v>58</v>
      </c>
      <c r="AK150" s="250">
        <v>132</v>
      </c>
      <c r="AL150" s="255">
        <v>0</v>
      </c>
      <c r="AM150" s="255">
        <v>7.1992837000000094</v>
      </c>
      <c r="AN150" s="255">
        <v>9</v>
      </c>
      <c r="AO150" s="255">
        <v>7.9475000000002183</v>
      </c>
      <c r="AP150" s="255">
        <v>2.8557281999999873</v>
      </c>
      <c r="AQ150" s="255">
        <v>5.0405381950000425</v>
      </c>
      <c r="AR150" s="255">
        <v>0</v>
      </c>
      <c r="AS150" s="255">
        <v>3.706900000000001</v>
      </c>
      <c r="AT150" s="255">
        <v>9</v>
      </c>
      <c r="AU150" s="255">
        <v>8.4563880000000609</v>
      </c>
      <c r="AV150" s="255">
        <v>2.8557281999999873</v>
      </c>
      <c r="AW150" s="255">
        <v>0</v>
      </c>
      <c r="AX150" s="261">
        <v>3.4446880300000045</v>
      </c>
      <c r="BH150"/>
      <c r="BI150"/>
      <c r="BJ150"/>
      <c r="BK150"/>
      <c r="BL150"/>
      <c r="BM150"/>
    </row>
    <row r="151" spans="1:65" x14ac:dyDescent="0.2">
      <c r="A151" s="280" t="s">
        <v>92</v>
      </c>
      <c r="B151" s="251">
        <v>45734</v>
      </c>
      <c r="C151" s="252" t="s">
        <v>137</v>
      </c>
      <c r="D151" s="252" t="s">
        <v>100</v>
      </c>
      <c r="E151" s="290">
        <v>2024</v>
      </c>
      <c r="F151" s="50">
        <v>6</v>
      </c>
      <c r="G151" s="253" t="s">
        <v>125</v>
      </c>
      <c r="H151" s="254">
        <v>1</v>
      </c>
      <c r="I151" s="255">
        <v>300</v>
      </c>
      <c r="J151" s="256">
        <v>11.65</v>
      </c>
      <c r="K151" s="257">
        <v>10.87</v>
      </c>
      <c r="L151" s="258">
        <v>100</v>
      </c>
      <c r="M151" s="259">
        <v>29</v>
      </c>
      <c r="N151" s="258">
        <v>379</v>
      </c>
      <c r="O151" s="256">
        <v>462.33</v>
      </c>
      <c r="P151" s="255">
        <v>42.670819544481212</v>
      </c>
      <c r="Q151" s="256">
        <v>44</v>
      </c>
      <c r="R151" s="256">
        <v>42.193190988200904</v>
      </c>
      <c r="S151" s="256">
        <v>257.3</v>
      </c>
      <c r="T151" s="256">
        <v>249.34</v>
      </c>
      <c r="U151" s="256">
        <v>94.07281644972646</v>
      </c>
      <c r="V151" s="256">
        <v>7.960000000000008</v>
      </c>
      <c r="W151" s="255">
        <v>4.0999999999999996</v>
      </c>
      <c r="X151" s="255">
        <v>82.4</v>
      </c>
      <c r="Y151" s="255">
        <v>84.6</v>
      </c>
      <c r="Z151" s="255">
        <v>9.91</v>
      </c>
      <c r="AA151" s="250">
        <v>788</v>
      </c>
      <c r="AB151" s="255">
        <v>4.9000000000000004</v>
      </c>
      <c r="AC151" s="250">
        <v>50</v>
      </c>
      <c r="AD151" s="260">
        <v>1.5296000000000001</v>
      </c>
      <c r="AE151" s="250" t="s">
        <v>29</v>
      </c>
      <c r="AF151" s="250">
        <v>350</v>
      </c>
      <c r="AG151" s="255">
        <v>4.25</v>
      </c>
      <c r="AH151" s="260">
        <v>5.99</v>
      </c>
      <c r="AI151" s="255">
        <v>8.8000000000000007</v>
      </c>
      <c r="AJ151" s="250">
        <v>30</v>
      </c>
      <c r="AK151" s="250">
        <v>191</v>
      </c>
      <c r="AL151" s="255">
        <v>4.9110000000000014</v>
      </c>
      <c r="AM151" s="255">
        <v>8.9010000000000105</v>
      </c>
      <c r="AN151" s="255">
        <v>9</v>
      </c>
      <c r="AO151" s="255">
        <v>5.2475000000004002</v>
      </c>
      <c r="AP151" s="255">
        <v>8.4348528000001011</v>
      </c>
      <c r="AQ151" s="255">
        <v>7.0993705600001018</v>
      </c>
      <c r="AR151" s="255">
        <v>3.2375767499997892</v>
      </c>
      <c r="AS151" s="255">
        <v>8.934457999999978</v>
      </c>
      <c r="AT151" s="255">
        <v>9</v>
      </c>
      <c r="AU151" s="255">
        <v>0</v>
      </c>
      <c r="AV151" s="255">
        <v>8.4348528000001011</v>
      </c>
      <c r="AW151" s="255">
        <v>7.1969275999999986</v>
      </c>
      <c r="AX151" s="261">
        <v>6.0094858849999495</v>
      </c>
      <c r="BH151"/>
      <c r="BI151"/>
      <c r="BJ151"/>
      <c r="BK151"/>
      <c r="BL151"/>
      <c r="BM151"/>
    </row>
    <row r="152" spans="1:65" x14ac:dyDescent="0.2">
      <c r="A152" s="280" t="s">
        <v>92</v>
      </c>
      <c r="B152" s="251">
        <v>45734</v>
      </c>
      <c r="C152" s="252" t="s">
        <v>137</v>
      </c>
      <c r="D152" s="252" t="s">
        <v>100</v>
      </c>
      <c r="E152" s="290">
        <v>2024</v>
      </c>
      <c r="F152" s="50">
        <v>7</v>
      </c>
      <c r="G152" s="253" t="s">
        <v>126</v>
      </c>
      <c r="H152" s="254">
        <v>1</v>
      </c>
      <c r="I152" s="255">
        <v>300</v>
      </c>
      <c r="J152" s="256">
        <v>12.06</v>
      </c>
      <c r="K152" s="257">
        <v>11.26</v>
      </c>
      <c r="L152" s="258">
        <v>100</v>
      </c>
      <c r="M152" s="259">
        <v>30.5</v>
      </c>
      <c r="N152" s="258">
        <v>360</v>
      </c>
      <c r="O152" s="256">
        <v>473.4</v>
      </c>
      <c r="P152" s="255">
        <v>44.271229404309253</v>
      </c>
      <c r="Q152" s="256">
        <v>44</v>
      </c>
      <c r="R152" s="256">
        <v>42.555415233201238</v>
      </c>
      <c r="S152" s="256">
        <v>255.38</v>
      </c>
      <c r="T152" s="256">
        <v>245.72</v>
      </c>
      <c r="U152" s="256">
        <v>93.139261617769691</v>
      </c>
      <c r="V152" s="256">
        <v>9.6599999999999966</v>
      </c>
      <c r="W152" s="255">
        <v>3.9</v>
      </c>
      <c r="X152" s="255">
        <v>80</v>
      </c>
      <c r="Y152" s="255">
        <v>82.1</v>
      </c>
      <c r="Z152" s="255">
        <v>10.9</v>
      </c>
      <c r="AA152" s="250">
        <v>701</v>
      </c>
      <c r="AB152" s="255">
        <v>4.4000000000000004</v>
      </c>
      <c r="AC152" s="250">
        <v>40</v>
      </c>
      <c r="AD152" s="260">
        <v>1.5193000000000001</v>
      </c>
      <c r="AE152" s="250" t="s">
        <v>29</v>
      </c>
      <c r="AF152" s="250">
        <v>310</v>
      </c>
      <c r="AG152" s="255">
        <v>4.75</v>
      </c>
      <c r="AH152" s="260">
        <v>5.99</v>
      </c>
      <c r="AI152" s="255">
        <v>8.6</v>
      </c>
      <c r="AJ152" s="250">
        <v>44</v>
      </c>
      <c r="AK152" s="250">
        <v>169</v>
      </c>
      <c r="AL152" s="255">
        <v>0</v>
      </c>
      <c r="AM152" s="255">
        <v>9</v>
      </c>
      <c r="AN152" s="255">
        <v>9</v>
      </c>
      <c r="AO152" s="255">
        <v>9</v>
      </c>
      <c r="AP152" s="255">
        <v>6.4267362000000503</v>
      </c>
      <c r="AQ152" s="255">
        <v>6.2353472400000101</v>
      </c>
      <c r="AR152" s="255">
        <v>0</v>
      </c>
      <c r="AS152" s="255">
        <v>6.2710000000000043</v>
      </c>
      <c r="AT152" s="255">
        <v>9</v>
      </c>
      <c r="AU152" s="255">
        <v>5.863503000000037</v>
      </c>
      <c r="AV152" s="255">
        <v>6.4267362000000503</v>
      </c>
      <c r="AW152" s="255">
        <v>3.5408355999999976</v>
      </c>
      <c r="AX152" s="261">
        <v>4.5085860700000113</v>
      </c>
      <c r="BH152"/>
      <c r="BI152"/>
      <c r="BJ152"/>
      <c r="BK152"/>
      <c r="BL152"/>
      <c r="BM152"/>
    </row>
    <row r="153" spans="1:65" x14ac:dyDescent="0.2">
      <c r="A153" s="280" t="s">
        <v>92</v>
      </c>
      <c r="B153" s="251">
        <v>45734</v>
      </c>
      <c r="C153" s="252" t="s">
        <v>137</v>
      </c>
      <c r="D153" s="252" t="s">
        <v>100</v>
      </c>
      <c r="E153" s="290">
        <v>2024</v>
      </c>
      <c r="F153" s="50">
        <v>8</v>
      </c>
      <c r="G153" s="253" t="s">
        <v>127</v>
      </c>
      <c r="H153" s="254">
        <v>1</v>
      </c>
      <c r="I153" s="255">
        <v>300</v>
      </c>
      <c r="J153" s="256">
        <v>11.81</v>
      </c>
      <c r="K153" s="257">
        <v>11.43</v>
      </c>
      <c r="L153" s="258">
        <v>99.5</v>
      </c>
      <c r="M153" s="259">
        <v>12</v>
      </c>
      <c r="N153" s="258">
        <v>394</v>
      </c>
      <c r="O153" s="256">
        <v>466.26</v>
      </c>
      <c r="P153" s="255">
        <v>43.256981083515633</v>
      </c>
      <c r="Q153" s="256">
        <v>44</v>
      </c>
      <c r="R153" s="256">
        <v>42.414678739334846</v>
      </c>
      <c r="S153" s="256">
        <v>257.13</v>
      </c>
      <c r="T153" s="256">
        <v>247.67</v>
      </c>
      <c r="U153" s="256">
        <v>93.612276524171293</v>
      </c>
      <c r="V153" s="256">
        <v>9.460000000000008</v>
      </c>
      <c r="W153" s="255">
        <v>4</v>
      </c>
      <c r="X153" s="255">
        <v>80.5</v>
      </c>
      <c r="Y153" s="255">
        <v>81.099999999999994</v>
      </c>
      <c r="Z153" s="255">
        <v>11.3</v>
      </c>
      <c r="AA153" s="250">
        <v>726</v>
      </c>
      <c r="AB153" s="255">
        <v>4.5</v>
      </c>
      <c r="AC153" s="250">
        <v>40</v>
      </c>
      <c r="AD153" s="260">
        <v>1.4879</v>
      </c>
      <c r="AE153" s="250" t="s">
        <v>29</v>
      </c>
      <c r="AF153" s="250">
        <v>339</v>
      </c>
      <c r="AG153" s="255">
        <v>7.5</v>
      </c>
      <c r="AH153" s="260">
        <v>5.98</v>
      </c>
      <c r="AI153" s="255">
        <v>11.4</v>
      </c>
      <c r="AJ153" s="250">
        <v>38</v>
      </c>
      <c r="AK153" s="250">
        <v>166</v>
      </c>
      <c r="AL153" s="255">
        <v>2.1299999999999955</v>
      </c>
      <c r="AM153" s="255">
        <v>9</v>
      </c>
      <c r="AN153" s="255">
        <v>9</v>
      </c>
      <c r="AO153" s="255">
        <v>8.5943750000001273</v>
      </c>
      <c r="AP153" s="255">
        <v>8.1566712000000621</v>
      </c>
      <c r="AQ153" s="255">
        <v>7.0327092400000373</v>
      </c>
      <c r="AR153" s="255">
        <v>0.91057499999988067</v>
      </c>
      <c r="AS153" s="255">
        <v>8.5243000000000038</v>
      </c>
      <c r="AT153" s="255">
        <v>9</v>
      </c>
      <c r="AU153" s="255">
        <v>7.7879429999998138</v>
      </c>
      <c r="AV153" s="255">
        <v>8.1566712000000621</v>
      </c>
      <c r="AW153" s="255">
        <v>3.047100099999998</v>
      </c>
      <c r="AX153" s="261">
        <v>5.3849624949999546</v>
      </c>
      <c r="BH153"/>
      <c r="BI153"/>
      <c r="BJ153"/>
      <c r="BK153"/>
      <c r="BL153"/>
      <c r="BM153"/>
    </row>
    <row r="154" spans="1:65" x14ac:dyDescent="0.2">
      <c r="A154" s="280" t="s">
        <v>92</v>
      </c>
      <c r="B154" s="251">
        <v>45734</v>
      </c>
      <c r="C154" s="252" t="s">
        <v>137</v>
      </c>
      <c r="D154" s="252" t="s">
        <v>100</v>
      </c>
      <c r="E154" s="290">
        <v>2024</v>
      </c>
      <c r="F154" s="50">
        <v>9</v>
      </c>
      <c r="G154" s="253" t="s">
        <v>112</v>
      </c>
      <c r="H154" s="254" t="s">
        <v>106</v>
      </c>
      <c r="I154" s="255">
        <v>300</v>
      </c>
      <c r="J154" s="256">
        <v>11.79</v>
      </c>
      <c r="K154" s="257">
        <v>12.39</v>
      </c>
      <c r="L154" s="258">
        <v>99</v>
      </c>
      <c r="M154" s="259">
        <v>23.5</v>
      </c>
      <c r="N154" s="258">
        <v>376</v>
      </c>
      <c r="O154" s="256">
        <v>451.23</v>
      </c>
      <c r="P154" s="255">
        <v>41.35363340203444</v>
      </c>
      <c r="Q154" s="256">
        <v>44</v>
      </c>
      <c r="R154" s="256">
        <v>42.031937964119074</v>
      </c>
      <c r="S154" s="256">
        <v>257.66000000000003</v>
      </c>
      <c r="T154" s="256">
        <v>247.3</v>
      </c>
      <c r="U154" s="256">
        <v>93.451233798133245</v>
      </c>
      <c r="V154" s="256">
        <v>10.360000000000014</v>
      </c>
      <c r="W154" s="255">
        <v>4.5</v>
      </c>
      <c r="X154" s="255">
        <v>78.400000000000006</v>
      </c>
      <c r="Y154" s="255">
        <v>80.099999999999994</v>
      </c>
      <c r="Z154" s="255">
        <v>12.1</v>
      </c>
      <c r="AA154" s="250">
        <v>717</v>
      </c>
      <c r="AB154" s="255">
        <v>4.5</v>
      </c>
      <c r="AC154" s="250">
        <v>37</v>
      </c>
      <c r="AD154" s="260">
        <v>1.4823</v>
      </c>
      <c r="AE154" s="250" t="s">
        <v>28</v>
      </c>
      <c r="AF154" s="250">
        <v>299</v>
      </c>
      <c r="AG154" s="255">
        <v>4.5</v>
      </c>
      <c r="AH154" s="260">
        <v>6.08</v>
      </c>
      <c r="AI154" s="255">
        <v>6</v>
      </c>
      <c r="AJ154" s="250">
        <v>105</v>
      </c>
      <c r="AK154" s="250">
        <v>150</v>
      </c>
      <c r="AL154" s="255">
        <v>0</v>
      </c>
      <c r="AM154" s="255">
        <v>8.678823300000019</v>
      </c>
      <c r="AN154" s="255">
        <v>8.625</v>
      </c>
      <c r="AO154" s="255">
        <v>7.0193749999998545</v>
      </c>
      <c r="AP154" s="255">
        <v>7.6410018000000832</v>
      </c>
      <c r="AQ154" s="255">
        <v>5.9588988549999904</v>
      </c>
      <c r="AR154" s="255">
        <v>0</v>
      </c>
      <c r="AS154" s="255">
        <v>5.4163000000000032</v>
      </c>
      <c r="AT154" s="255">
        <v>8.625</v>
      </c>
      <c r="AU154" s="255">
        <v>8.9289829999993344</v>
      </c>
      <c r="AV154" s="255">
        <v>7.6410018000000832</v>
      </c>
      <c r="AW154" s="255">
        <v>0.43339130000000026</v>
      </c>
      <c r="AX154" s="261">
        <v>4.3706872649999466</v>
      </c>
      <c r="BH154"/>
      <c r="BI154"/>
      <c r="BJ154"/>
      <c r="BK154"/>
      <c r="BL154"/>
      <c r="BM154"/>
    </row>
    <row r="155" spans="1:65" x14ac:dyDescent="0.2">
      <c r="A155" s="280" t="s">
        <v>92</v>
      </c>
      <c r="B155" s="251">
        <v>45734</v>
      </c>
      <c r="C155" s="252" t="s">
        <v>137</v>
      </c>
      <c r="D155" s="252" t="s">
        <v>100</v>
      </c>
      <c r="E155" s="290">
        <v>2024</v>
      </c>
      <c r="F155" s="50">
        <v>10</v>
      </c>
      <c r="G155" s="253" t="s">
        <v>128</v>
      </c>
      <c r="H155" s="254">
        <v>1</v>
      </c>
      <c r="I155" s="255">
        <v>300</v>
      </c>
      <c r="J155" s="256">
        <v>11.74</v>
      </c>
      <c r="K155" s="257">
        <v>11.51</v>
      </c>
      <c r="L155" s="258">
        <v>98</v>
      </c>
      <c r="M155" s="259">
        <v>16.5</v>
      </c>
      <c r="N155" s="258">
        <v>347</v>
      </c>
      <c r="O155" s="256">
        <v>472.91</v>
      </c>
      <c r="P155" s="255">
        <v>44.010488253578913</v>
      </c>
      <c r="Q155" s="256">
        <v>44</v>
      </c>
      <c r="R155" s="256">
        <v>42.257114818449466</v>
      </c>
      <c r="S155" s="256">
        <v>255.9</v>
      </c>
      <c r="T155" s="256">
        <v>244.4</v>
      </c>
      <c r="U155" s="256">
        <v>92.30304403655866</v>
      </c>
      <c r="V155" s="256">
        <v>11.5</v>
      </c>
      <c r="W155" s="255">
        <v>4.3</v>
      </c>
      <c r="X155" s="255">
        <v>78.599999999999994</v>
      </c>
      <c r="Y155" s="255">
        <v>81.400000000000006</v>
      </c>
      <c r="Z155" s="255">
        <v>10.98</v>
      </c>
      <c r="AA155" s="250">
        <v>712</v>
      </c>
      <c r="AB155" s="255">
        <v>4.5</v>
      </c>
      <c r="AC155" s="250">
        <v>41</v>
      </c>
      <c r="AD155" s="260">
        <v>1.4387000000000001</v>
      </c>
      <c r="AE155" s="250" t="s">
        <v>29</v>
      </c>
      <c r="AF155" s="250">
        <v>251</v>
      </c>
      <c r="AG155" s="255">
        <v>5</v>
      </c>
      <c r="AH155" s="260">
        <v>6.16</v>
      </c>
      <c r="AI155" s="255">
        <v>8.1</v>
      </c>
      <c r="AJ155" s="250">
        <v>37</v>
      </c>
      <c r="AK155" s="250">
        <v>166</v>
      </c>
      <c r="AL155" s="255">
        <v>0</v>
      </c>
      <c r="AM155" s="255">
        <v>3.8961032999999929</v>
      </c>
      <c r="AN155" s="255">
        <v>9</v>
      </c>
      <c r="AO155" s="255">
        <v>8.8475000000003092</v>
      </c>
      <c r="AP155" s="255">
        <v>7.3024528000000259</v>
      </c>
      <c r="AQ155" s="255">
        <v>5.6144060550000665</v>
      </c>
      <c r="AR155" s="255">
        <v>0.43904699999984587</v>
      </c>
      <c r="AS155" s="255">
        <v>1.6867000000000019</v>
      </c>
      <c r="AT155" s="255">
        <v>9</v>
      </c>
      <c r="AU155" s="255">
        <v>7.2928679999999986</v>
      </c>
      <c r="AV155" s="255">
        <v>7.3024528000000259</v>
      </c>
      <c r="AW155" s="255">
        <v>3.047100099999998</v>
      </c>
      <c r="AX155" s="261">
        <v>4.382103834999957</v>
      </c>
      <c r="BH155"/>
      <c r="BI155"/>
      <c r="BJ155"/>
      <c r="BK155"/>
      <c r="BL155"/>
      <c r="BM155"/>
    </row>
    <row r="156" spans="1:65" x14ac:dyDescent="0.2">
      <c r="A156" s="280" t="s">
        <v>92</v>
      </c>
      <c r="B156" s="251">
        <v>45734</v>
      </c>
      <c r="C156" s="252" t="s">
        <v>137</v>
      </c>
      <c r="D156" s="252" t="s">
        <v>100</v>
      </c>
      <c r="E156" s="290">
        <v>2024</v>
      </c>
      <c r="F156" s="50">
        <v>11</v>
      </c>
      <c r="G156" s="253" t="s">
        <v>129</v>
      </c>
      <c r="H156" s="254">
        <v>1</v>
      </c>
      <c r="I156" s="255">
        <v>300</v>
      </c>
      <c r="J156" s="256">
        <v>11.91</v>
      </c>
      <c r="K156" s="257">
        <v>12.08</v>
      </c>
      <c r="L156" s="258">
        <v>100</v>
      </c>
      <c r="M156" s="259">
        <v>30</v>
      </c>
      <c r="N156" s="258">
        <v>392</v>
      </c>
      <c r="O156" s="256">
        <v>458.57</v>
      </c>
      <c r="P156" s="255">
        <v>42.370848507316225</v>
      </c>
      <c r="Q156" s="256">
        <v>44</v>
      </c>
      <c r="R156" s="256">
        <v>41.940373926225369</v>
      </c>
      <c r="S156" s="256">
        <v>255.87</v>
      </c>
      <c r="T156" s="256">
        <v>246</v>
      </c>
      <c r="U156" s="256">
        <v>93.086615960949032</v>
      </c>
      <c r="V156" s="256">
        <v>9.8700000000000045</v>
      </c>
      <c r="W156" s="255">
        <v>4.4000000000000004</v>
      </c>
      <c r="X156" s="255">
        <v>79.5</v>
      </c>
      <c r="Y156" s="255">
        <v>81</v>
      </c>
      <c r="Z156" s="255">
        <v>12.05</v>
      </c>
      <c r="AA156" s="250">
        <v>792</v>
      </c>
      <c r="AB156" s="255">
        <v>5</v>
      </c>
      <c r="AC156" s="250">
        <v>41</v>
      </c>
      <c r="AD156" s="260">
        <v>1.5562</v>
      </c>
      <c r="AE156" s="250" t="s">
        <v>29</v>
      </c>
      <c r="AF156" s="250">
        <v>279</v>
      </c>
      <c r="AG156" s="255">
        <v>4.5</v>
      </c>
      <c r="AH156" s="260">
        <v>6.12</v>
      </c>
      <c r="AI156" s="255">
        <v>6.3</v>
      </c>
      <c r="AJ156" s="250">
        <v>56</v>
      </c>
      <c r="AK156" s="250">
        <v>178</v>
      </c>
      <c r="AL156" s="255">
        <v>0.70499999999998408</v>
      </c>
      <c r="AM156" s="255">
        <v>7.3836153000000024</v>
      </c>
      <c r="AN156" s="255">
        <v>9</v>
      </c>
      <c r="AO156" s="255">
        <v>8.4875000000001819</v>
      </c>
      <c r="AP156" s="255">
        <v>8.2564368000000172</v>
      </c>
      <c r="AQ156" s="255">
        <v>6.4325796550000369</v>
      </c>
      <c r="AR156" s="255">
        <v>0.21766874999957508</v>
      </c>
      <c r="AS156" s="255">
        <v>3.8623000000000012</v>
      </c>
      <c r="AT156" s="255">
        <v>9</v>
      </c>
      <c r="AU156" s="255">
        <v>7.937300000000505</v>
      </c>
      <c r="AV156" s="255">
        <v>8.2564368000000172</v>
      </c>
      <c r="AW156" s="255">
        <v>5.0289864999999985</v>
      </c>
      <c r="AX156" s="261">
        <v>5.0380741199999255</v>
      </c>
      <c r="BH156"/>
      <c r="BI156"/>
      <c r="BJ156"/>
      <c r="BK156"/>
      <c r="BL156"/>
      <c r="BM156"/>
    </row>
    <row r="157" spans="1:65" x14ac:dyDescent="0.2">
      <c r="A157" s="280" t="s">
        <v>92</v>
      </c>
      <c r="B157" s="251">
        <v>45734</v>
      </c>
      <c r="C157" s="252" t="s">
        <v>137</v>
      </c>
      <c r="D157" s="252" t="s">
        <v>100</v>
      </c>
      <c r="E157" s="290">
        <v>2024</v>
      </c>
      <c r="F157" s="50">
        <v>12</v>
      </c>
      <c r="G157" s="253" t="s">
        <v>130</v>
      </c>
      <c r="H157" s="254">
        <v>1</v>
      </c>
      <c r="I157" s="255">
        <v>300</v>
      </c>
      <c r="J157" s="256">
        <v>11.86</v>
      </c>
      <c r="K157" s="257">
        <v>11.67</v>
      </c>
      <c r="L157" s="258">
        <v>99</v>
      </c>
      <c r="M157" s="259">
        <v>4.5</v>
      </c>
      <c r="N157" s="258">
        <v>373</v>
      </c>
      <c r="O157" s="256">
        <v>461.34</v>
      </c>
      <c r="P157" s="255">
        <v>42.684354272337103</v>
      </c>
      <c r="Q157" s="256">
        <v>44</v>
      </c>
      <c r="R157" s="256">
        <v>42.126113506533294</v>
      </c>
      <c r="S157" s="256">
        <v>258.26</v>
      </c>
      <c r="T157" s="256">
        <v>248.07</v>
      </c>
      <c r="U157" s="256">
        <v>93.816655321080091</v>
      </c>
      <c r="V157" s="256">
        <v>10.189999999999998</v>
      </c>
      <c r="W157" s="255">
        <v>4.5999999999999996</v>
      </c>
      <c r="X157" s="255">
        <v>80.2</v>
      </c>
      <c r="Y157" s="255">
        <v>82.3</v>
      </c>
      <c r="Z157" s="255">
        <v>11.4</v>
      </c>
      <c r="AA157" s="250">
        <v>722</v>
      </c>
      <c r="AB157" s="255">
        <v>4.5</v>
      </c>
      <c r="AC157" s="250">
        <v>40</v>
      </c>
      <c r="AD157" s="260">
        <v>1.4819</v>
      </c>
      <c r="AE157" s="250" t="s">
        <v>29</v>
      </c>
      <c r="AF157" s="250">
        <v>294</v>
      </c>
      <c r="AG157" s="255">
        <v>5</v>
      </c>
      <c r="AH157" s="260">
        <v>6.15</v>
      </c>
      <c r="AI157" s="255">
        <v>7.1</v>
      </c>
      <c r="AJ157" s="250">
        <v>48</v>
      </c>
      <c r="AK157" s="250">
        <v>151</v>
      </c>
      <c r="AL157" s="255">
        <v>1.4399999999999977</v>
      </c>
      <c r="AM157" s="255">
        <v>8.4484488000000084</v>
      </c>
      <c r="AN157" s="255">
        <v>9</v>
      </c>
      <c r="AO157" s="255">
        <v>8.9993750000003274</v>
      </c>
      <c r="AP157" s="255">
        <v>7.9423608000000741</v>
      </c>
      <c r="AQ157" s="255">
        <v>6.8156144800000806</v>
      </c>
      <c r="AR157" s="255">
        <v>0.53280000000086147</v>
      </c>
      <c r="AS157" s="255">
        <v>5.0278000000000027</v>
      </c>
      <c r="AT157" s="255">
        <v>9</v>
      </c>
      <c r="AU157" s="255">
        <v>5.3846069999995052</v>
      </c>
      <c r="AV157" s="255">
        <v>7.9423608000000741</v>
      </c>
      <c r="AW157" s="255">
        <v>0.59578360000000075</v>
      </c>
      <c r="AX157" s="261">
        <v>4.2818023600002206</v>
      </c>
      <c r="BH157"/>
      <c r="BI157"/>
      <c r="BJ157"/>
      <c r="BK157"/>
      <c r="BL157"/>
      <c r="BM157"/>
    </row>
    <row r="158" spans="1:65" x14ac:dyDescent="0.2">
      <c r="A158" s="280" t="s">
        <v>92</v>
      </c>
      <c r="B158" s="251">
        <v>45734</v>
      </c>
      <c r="C158" s="252" t="s">
        <v>137</v>
      </c>
      <c r="D158" s="252" t="s">
        <v>100</v>
      </c>
      <c r="E158" s="290">
        <v>2024</v>
      </c>
      <c r="F158" s="50">
        <v>13</v>
      </c>
      <c r="G158" s="253" t="s">
        <v>140</v>
      </c>
      <c r="H158" s="254">
        <v>1</v>
      </c>
      <c r="I158" s="255">
        <v>300</v>
      </c>
      <c r="J158" s="256">
        <v>11.88</v>
      </c>
      <c r="K158" s="257">
        <v>10.4</v>
      </c>
      <c r="L158" s="258">
        <v>99</v>
      </c>
      <c r="M158" s="259">
        <v>4.5</v>
      </c>
      <c r="N158" s="258">
        <v>382</v>
      </c>
      <c r="O158" s="256">
        <v>455.91</v>
      </c>
      <c r="P158" s="255">
        <v>42.014871356188721</v>
      </c>
      <c r="Q158" s="256">
        <v>44</v>
      </c>
      <c r="R158" s="256">
        <v>41.916772861097677</v>
      </c>
      <c r="S158" s="256">
        <v>255.15</v>
      </c>
      <c r="T158" s="256">
        <v>245.31</v>
      </c>
      <c r="U158" s="256">
        <v>92.793917385383565</v>
      </c>
      <c r="V158" s="256">
        <v>9.8400000000000034</v>
      </c>
      <c r="W158" s="255">
        <v>4.4000000000000004</v>
      </c>
      <c r="X158" s="255">
        <v>80.5</v>
      </c>
      <c r="Y158" s="255">
        <v>79.7</v>
      </c>
      <c r="Z158" s="255">
        <v>10.4</v>
      </c>
      <c r="AA158" s="250">
        <v>732</v>
      </c>
      <c r="AB158" s="255">
        <v>4.5999999999999996</v>
      </c>
      <c r="AC158" s="250">
        <v>44</v>
      </c>
      <c r="AD158" s="260">
        <v>1.5370999999999999</v>
      </c>
      <c r="AE158" s="250" t="s">
        <v>29</v>
      </c>
      <c r="AF158" s="250">
        <v>203</v>
      </c>
      <c r="AG158" s="255">
        <v>4</v>
      </c>
      <c r="AH158" s="260">
        <v>6.08</v>
      </c>
      <c r="AI158" s="255">
        <v>6.9</v>
      </c>
      <c r="AJ158" s="250">
        <v>30</v>
      </c>
      <c r="AK158" s="250">
        <v>175</v>
      </c>
      <c r="AL158" s="255">
        <v>0.24000000000000909</v>
      </c>
      <c r="AM158" s="255">
        <v>0</v>
      </c>
      <c r="AN158" s="255">
        <v>9</v>
      </c>
      <c r="AO158" s="255">
        <v>6.0743750000001455</v>
      </c>
      <c r="AP158" s="255">
        <v>8.4335088000000269</v>
      </c>
      <c r="AQ158" s="255">
        <v>4.7615767600000369</v>
      </c>
      <c r="AR158" s="255">
        <v>6.4800000000104774E-2</v>
      </c>
      <c r="AS158" s="255">
        <v>0</v>
      </c>
      <c r="AT158" s="255">
        <v>9</v>
      </c>
      <c r="AU158" s="255">
        <v>8.7975000000005821</v>
      </c>
      <c r="AV158" s="255">
        <v>8.4335088000000269</v>
      </c>
      <c r="AW158" s="255">
        <v>4.5317787999999979</v>
      </c>
      <c r="AX158" s="261">
        <v>4.6439831400000928</v>
      </c>
      <c r="BH158"/>
      <c r="BI158"/>
      <c r="BJ158"/>
      <c r="BK158"/>
      <c r="BL158"/>
      <c r="BM158"/>
    </row>
    <row r="159" spans="1:65" x14ac:dyDescent="0.2">
      <c r="A159" s="280" t="s">
        <v>92</v>
      </c>
      <c r="B159" s="251">
        <v>45734</v>
      </c>
      <c r="C159" s="252" t="s">
        <v>137</v>
      </c>
      <c r="D159" s="252" t="s">
        <v>100</v>
      </c>
      <c r="E159" s="290">
        <v>2024</v>
      </c>
      <c r="F159" s="50">
        <v>14</v>
      </c>
      <c r="G159" s="253" t="s">
        <v>141</v>
      </c>
      <c r="H159" s="254">
        <v>1</v>
      </c>
      <c r="I159" s="255">
        <v>300</v>
      </c>
      <c r="J159" s="256">
        <v>11.94</v>
      </c>
      <c r="K159" s="257">
        <v>10.83</v>
      </c>
      <c r="L159" s="258">
        <v>99</v>
      </c>
      <c r="M159" s="259">
        <v>15.5</v>
      </c>
      <c r="N159" s="258">
        <v>402</v>
      </c>
      <c r="O159" s="256">
        <v>476.67</v>
      </c>
      <c r="P159" s="255">
        <v>44.578009943986409</v>
      </c>
      <c r="Q159" s="256">
        <v>44</v>
      </c>
      <c r="R159" s="256">
        <v>42.746304884920463</v>
      </c>
      <c r="S159" s="256">
        <v>257.14999999999998</v>
      </c>
      <c r="T159" s="256">
        <v>246.5</v>
      </c>
      <c r="U159" s="256">
        <v>93.307593307593308</v>
      </c>
      <c r="V159" s="256">
        <v>10.649999999999977</v>
      </c>
      <c r="W159" s="255">
        <v>4.3</v>
      </c>
      <c r="X159" s="255">
        <v>79.900000000000006</v>
      </c>
      <c r="Y159" s="255">
        <v>82</v>
      </c>
      <c r="Z159" s="255">
        <v>10.7</v>
      </c>
      <c r="AA159" s="250">
        <v>627</v>
      </c>
      <c r="AB159" s="255">
        <v>3.9</v>
      </c>
      <c r="AC159" s="250">
        <v>37</v>
      </c>
      <c r="AD159" s="260">
        <v>1.4637</v>
      </c>
      <c r="AE159" s="250" t="s">
        <v>29</v>
      </c>
      <c r="AF159" s="250">
        <v>286</v>
      </c>
      <c r="AG159" s="255">
        <v>4</v>
      </c>
      <c r="AH159" s="260">
        <v>6.14</v>
      </c>
      <c r="AI159" s="255">
        <v>6.1</v>
      </c>
      <c r="AJ159" s="250">
        <v>60</v>
      </c>
      <c r="AK159" s="250">
        <v>140</v>
      </c>
      <c r="AL159" s="255">
        <v>0</v>
      </c>
      <c r="AM159" s="255">
        <v>7.9502968000000038</v>
      </c>
      <c r="AN159" s="255">
        <v>9</v>
      </c>
      <c r="AO159" s="255">
        <v>9</v>
      </c>
      <c r="AP159" s="255">
        <v>0</v>
      </c>
      <c r="AQ159" s="255">
        <v>4.7925445200000008</v>
      </c>
      <c r="AR159" s="255">
        <v>0</v>
      </c>
      <c r="AS159" s="255">
        <v>4.4062000000000019</v>
      </c>
      <c r="AT159" s="255">
        <v>9</v>
      </c>
      <c r="AU159" s="255">
        <v>6.0911999999998443</v>
      </c>
      <c r="AV159" s="255">
        <v>0</v>
      </c>
      <c r="AW159" s="255">
        <v>0</v>
      </c>
      <c r="AX159" s="261">
        <v>2.8497399999999846</v>
      </c>
      <c r="BH159"/>
      <c r="BI159"/>
      <c r="BJ159"/>
      <c r="BK159"/>
      <c r="BL159"/>
      <c r="BM159"/>
    </row>
    <row r="160" spans="1:65" x14ac:dyDescent="0.2">
      <c r="A160" s="280" t="s">
        <v>92</v>
      </c>
      <c r="B160" s="251">
        <v>45734</v>
      </c>
      <c r="C160" s="252" t="s">
        <v>137</v>
      </c>
      <c r="D160" s="252" t="s">
        <v>100</v>
      </c>
      <c r="E160" s="290">
        <v>2024</v>
      </c>
      <c r="F160" s="50">
        <v>15</v>
      </c>
      <c r="G160" s="253" t="s">
        <v>131</v>
      </c>
      <c r="H160" s="254">
        <v>1</v>
      </c>
      <c r="I160" s="255">
        <v>300</v>
      </c>
      <c r="J160" s="256">
        <v>12.1</v>
      </c>
      <c r="K160" s="257">
        <v>10.97</v>
      </c>
      <c r="L160" s="258">
        <v>99.5</v>
      </c>
      <c r="M160" s="259">
        <v>24.5</v>
      </c>
      <c r="N160" s="258">
        <v>395</v>
      </c>
      <c r="O160" s="256">
        <v>481.1</v>
      </c>
      <c r="P160" s="255">
        <v>45.188110579921023</v>
      </c>
      <c r="Q160" s="256">
        <v>44</v>
      </c>
      <c r="R160" s="256">
        <v>43.280564398176033</v>
      </c>
      <c r="S160" s="256">
        <v>255.47</v>
      </c>
      <c r="T160" s="256">
        <v>243.86</v>
      </c>
      <c r="U160" s="256">
        <v>92.47629882442169</v>
      </c>
      <c r="V160" s="256">
        <v>11.609999999999985</v>
      </c>
      <c r="W160" s="255">
        <v>4.2</v>
      </c>
      <c r="X160" s="255">
        <v>78.5</v>
      </c>
      <c r="Y160" s="255">
        <v>84.1</v>
      </c>
      <c r="Z160" s="255">
        <v>10.61</v>
      </c>
      <c r="AA160" s="250">
        <v>688</v>
      </c>
      <c r="AB160" s="255">
        <v>4.3</v>
      </c>
      <c r="AC160" s="250">
        <v>41</v>
      </c>
      <c r="AD160" s="260">
        <v>1.4532</v>
      </c>
      <c r="AE160" s="250" t="s">
        <v>28</v>
      </c>
      <c r="AF160" s="250">
        <v>323</v>
      </c>
      <c r="AG160" s="255">
        <v>4.5</v>
      </c>
      <c r="AH160" s="260">
        <v>6.01</v>
      </c>
      <c r="AI160" s="255">
        <v>7.2</v>
      </c>
      <c r="AJ160" s="250">
        <v>30</v>
      </c>
      <c r="AK160" s="250">
        <v>162</v>
      </c>
      <c r="AL160" s="255">
        <v>0</v>
      </c>
      <c r="AM160" s="255">
        <v>9</v>
      </c>
      <c r="AN160" s="255">
        <v>9</v>
      </c>
      <c r="AO160" s="255">
        <v>6.5693750000000364</v>
      </c>
      <c r="AP160" s="255">
        <v>5.1597328000000289</v>
      </c>
      <c r="AQ160" s="255">
        <v>5.4958215600000129</v>
      </c>
      <c r="AR160" s="255">
        <v>1.0278967499998544</v>
      </c>
      <c r="AS160" s="255">
        <v>7.2811000000000021</v>
      </c>
      <c r="AT160" s="255">
        <v>9</v>
      </c>
      <c r="AU160" s="255">
        <v>0</v>
      </c>
      <c r="AV160" s="255">
        <v>5.1597328000000289</v>
      </c>
      <c r="AW160" s="255">
        <v>2.3905865000000013</v>
      </c>
      <c r="AX160" s="261">
        <v>3.969026919999961</v>
      </c>
      <c r="BH160"/>
      <c r="BI160"/>
      <c r="BJ160"/>
      <c r="BK160"/>
      <c r="BL160"/>
      <c r="BM160"/>
    </row>
    <row r="161" spans="1:65" x14ac:dyDescent="0.2">
      <c r="A161" s="280" t="s">
        <v>92</v>
      </c>
      <c r="B161" s="251">
        <v>45734</v>
      </c>
      <c r="C161" s="252" t="s">
        <v>137</v>
      </c>
      <c r="D161" s="252" t="s">
        <v>100</v>
      </c>
      <c r="E161" s="290">
        <v>2024</v>
      </c>
      <c r="F161" s="50">
        <v>16</v>
      </c>
      <c r="G161" s="253" t="s">
        <v>132</v>
      </c>
      <c r="H161" s="254">
        <v>1</v>
      </c>
      <c r="I161" s="255">
        <v>300</v>
      </c>
      <c r="J161" s="256">
        <v>11.81</v>
      </c>
      <c r="K161" s="257">
        <v>11.19</v>
      </c>
      <c r="L161" s="258">
        <v>97</v>
      </c>
      <c r="M161" s="259">
        <v>40</v>
      </c>
      <c r="N161" s="258">
        <v>432</v>
      </c>
      <c r="O161" s="256">
        <v>483.59</v>
      </c>
      <c r="P161" s="255">
        <v>45.290431977501598</v>
      </c>
      <c r="Q161" s="256">
        <v>44</v>
      </c>
      <c r="R161" s="256">
        <v>43.808937218588056</v>
      </c>
      <c r="S161" s="262">
        <v>257</v>
      </c>
      <c r="T161" s="262">
        <v>245.84</v>
      </c>
      <c r="U161" s="262">
        <v>92.920588124125942</v>
      </c>
      <c r="V161" s="262">
        <v>11.159999999999997</v>
      </c>
      <c r="W161" s="263">
        <v>4.2</v>
      </c>
      <c r="X161" s="263">
        <v>80.5</v>
      </c>
      <c r="Y161" s="263">
        <v>82.4</v>
      </c>
      <c r="Z161" s="263">
        <v>11.35</v>
      </c>
      <c r="AA161" s="264">
        <v>710</v>
      </c>
      <c r="AB161" s="263">
        <v>4.4000000000000004</v>
      </c>
      <c r="AC161" s="264">
        <v>39</v>
      </c>
      <c r="AD161" s="265">
        <v>1.4995000000000001</v>
      </c>
      <c r="AE161" s="264" t="s">
        <v>28</v>
      </c>
      <c r="AF161" s="264">
        <v>285</v>
      </c>
      <c r="AG161" s="263">
        <v>4</v>
      </c>
      <c r="AH161" s="265">
        <v>6.08</v>
      </c>
      <c r="AI161" s="263">
        <v>6.7</v>
      </c>
      <c r="AJ161" s="264">
        <v>33</v>
      </c>
      <c r="AK161" s="264">
        <v>151</v>
      </c>
      <c r="AL161" s="263">
        <v>2.2350000000000136</v>
      </c>
      <c r="AM161" s="263">
        <v>7.8768165000000039</v>
      </c>
      <c r="AN161" s="263">
        <v>9</v>
      </c>
      <c r="AO161" s="263">
        <v>8.9600000000000364</v>
      </c>
      <c r="AP161" s="263">
        <v>7.1566200000000322</v>
      </c>
      <c r="AQ161" s="263">
        <v>6.7635964750000177</v>
      </c>
      <c r="AR161" s="263">
        <v>0.97501874999943539</v>
      </c>
      <c r="AS161" s="263">
        <v>4.3285000000000018</v>
      </c>
      <c r="AT161" s="263">
        <v>9</v>
      </c>
      <c r="AU161" s="263">
        <v>5.133408000000145</v>
      </c>
      <c r="AV161" s="263">
        <v>7.1566200000000322</v>
      </c>
      <c r="AW161" s="263">
        <v>0.59578360000000075</v>
      </c>
      <c r="AX161" s="266">
        <v>4.2015569649998508</v>
      </c>
      <c r="BH161"/>
      <c r="BI161"/>
      <c r="BJ161"/>
      <c r="BK161"/>
      <c r="BL161"/>
      <c r="BM161"/>
    </row>
    <row r="162" spans="1:65" x14ac:dyDescent="0.2">
      <c r="A162" s="280" t="s">
        <v>92</v>
      </c>
      <c r="B162" s="251">
        <v>45734</v>
      </c>
      <c r="C162" s="252" t="s">
        <v>137</v>
      </c>
      <c r="D162" s="252" t="s">
        <v>100</v>
      </c>
      <c r="E162" s="290">
        <v>2024</v>
      </c>
      <c r="F162" s="50">
        <v>17</v>
      </c>
      <c r="G162" s="253" t="s">
        <v>117</v>
      </c>
      <c r="H162" s="254" t="s">
        <v>106</v>
      </c>
      <c r="I162" s="255">
        <v>300</v>
      </c>
      <c r="J162" s="256">
        <v>11.52</v>
      </c>
      <c r="K162" s="257">
        <v>11.39</v>
      </c>
      <c r="L162" s="258">
        <v>100</v>
      </c>
      <c r="M162" s="259">
        <v>42</v>
      </c>
      <c r="N162" s="258">
        <v>475</v>
      </c>
      <c r="O162" s="256">
        <v>456.91</v>
      </c>
      <c r="P162" s="255">
        <v>41.905408067234248</v>
      </c>
      <c r="Q162" s="256">
        <v>44</v>
      </c>
      <c r="R162" s="256">
        <v>42.187568062029008</v>
      </c>
      <c r="S162" s="262">
        <v>257.94</v>
      </c>
      <c r="T162" s="262">
        <v>249.09</v>
      </c>
      <c r="U162" s="262">
        <v>93.840415913200729</v>
      </c>
      <c r="V162" s="262">
        <v>8.8499999999999943</v>
      </c>
      <c r="W162" s="263">
        <v>4.5</v>
      </c>
      <c r="X162" s="263">
        <v>78.8</v>
      </c>
      <c r="Y162" s="263">
        <v>80.599999999999994</v>
      </c>
      <c r="Z162" s="263">
        <v>11</v>
      </c>
      <c r="AA162" s="264">
        <v>702</v>
      </c>
      <c r="AB162" s="263">
        <v>4.4000000000000004</v>
      </c>
      <c r="AC162" s="264">
        <v>40</v>
      </c>
      <c r="AD162" s="265">
        <v>1.5539000000000001</v>
      </c>
      <c r="AE162" s="264" t="s">
        <v>29</v>
      </c>
      <c r="AF162" s="264">
        <v>252</v>
      </c>
      <c r="AG162" s="263">
        <v>4.75</v>
      </c>
      <c r="AH162" s="265">
        <v>6.1</v>
      </c>
      <c r="AI162" s="263">
        <v>5.5</v>
      </c>
      <c r="AJ162" s="264">
        <v>92</v>
      </c>
      <c r="AK162" s="264">
        <v>137</v>
      </c>
      <c r="AL162" s="263">
        <v>0</v>
      </c>
      <c r="AM162" s="263">
        <v>4.0542911999999944</v>
      </c>
      <c r="AN162" s="263">
        <v>9</v>
      </c>
      <c r="AO162" s="263">
        <v>7.9475000000002183</v>
      </c>
      <c r="AP162" s="263">
        <v>6.5137847999999963</v>
      </c>
      <c r="AQ162" s="263">
        <v>5.3004006400000421</v>
      </c>
      <c r="AR162" s="263">
        <v>0.18000000000029104</v>
      </c>
      <c r="AS162" s="263">
        <v>1.764400000000002</v>
      </c>
      <c r="AT162" s="263">
        <v>9</v>
      </c>
      <c r="AU162" s="263">
        <v>8.4563880000000609</v>
      </c>
      <c r="AV162" s="263">
        <v>6.5137847999999963</v>
      </c>
      <c r="AW162" s="263">
        <v>0</v>
      </c>
      <c r="AX162" s="266">
        <v>3.8531465200000929</v>
      </c>
      <c r="BH162"/>
      <c r="BI162"/>
      <c r="BJ162"/>
      <c r="BK162"/>
      <c r="BL162"/>
      <c r="BM162"/>
    </row>
    <row r="163" spans="1:65" x14ac:dyDescent="0.2">
      <c r="A163" s="280" t="s">
        <v>92</v>
      </c>
      <c r="B163" s="251">
        <v>45734</v>
      </c>
      <c r="C163" s="252" t="s">
        <v>137</v>
      </c>
      <c r="D163" s="252" t="s">
        <v>100</v>
      </c>
      <c r="E163" s="290">
        <v>2024</v>
      </c>
      <c r="F163" s="50">
        <v>18</v>
      </c>
      <c r="G163" s="253" t="s">
        <v>142</v>
      </c>
      <c r="H163" s="254">
        <v>1</v>
      </c>
      <c r="I163" s="255">
        <v>300</v>
      </c>
      <c r="J163" s="256">
        <v>11.72</v>
      </c>
      <c r="K163" s="257">
        <v>10.75</v>
      </c>
      <c r="L163" s="258">
        <v>100</v>
      </c>
      <c r="M163" s="259">
        <v>16.5</v>
      </c>
      <c r="N163" s="258">
        <v>377</v>
      </c>
      <c r="O163" s="256">
        <v>484.22</v>
      </c>
      <c r="P163" s="255">
        <v>45.30585271157738</v>
      </c>
      <c r="Q163" s="256">
        <v>44</v>
      </c>
      <c r="R163" s="256">
        <v>43.439261916965656</v>
      </c>
      <c r="S163" s="262">
        <v>258</v>
      </c>
      <c r="T163" s="262">
        <v>246.24</v>
      </c>
      <c r="U163" s="262">
        <v>92.976891708201165</v>
      </c>
      <c r="V163" s="262">
        <v>11.759999999999991</v>
      </c>
      <c r="W163" s="263">
        <v>4.5</v>
      </c>
      <c r="X163" s="263">
        <v>80.8</v>
      </c>
      <c r="Y163" s="263">
        <v>84.5</v>
      </c>
      <c r="Z163" s="263">
        <v>10.5</v>
      </c>
      <c r="AA163" s="264">
        <v>745</v>
      </c>
      <c r="AB163" s="263">
        <v>4.7</v>
      </c>
      <c r="AC163" s="264">
        <v>44</v>
      </c>
      <c r="AD163" s="265">
        <v>1.4621</v>
      </c>
      <c r="AE163" s="264" t="s">
        <v>29</v>
      </c>
      <c r="AF163" s="264">
        <v>347</v>
      </c>
      <c r="AG163" s="263">
        <v>4</v>
      </c>
      <c r="AH163" s="265">
        <v>6.13</v>
      </c>
      <c r="AI163" s="263">
        <v>6.7</v>
      </c>
      <c r="AJ163" s="264">
        <v>30</v>
      </c>
      <c r="AK163" s="264">
        <v>176</v>
      </c>
      <c r="AL163" s="263">
        <v>1.3500000000000227</v>
      </c>
      <c r="AM163" s="263">
        <v>8.9451923999999963</v>
      </c>
      <c r="AN163" s="263">
        <v>9</v>
      </c>
      <c r="AO163" s="263">
        <v>5.5343750000001819</v>
      </c>
      <c r="AP163" s="263">
        <v>8.8496050000000537</v>
      </c>
      <c r="AQ163" s="263">
        <v>6.356074860000053</v>
      </c>
      <c r="AR163" s="263">
        <v>0.48937500000010914</v>
      </c>
      <c r="AS163" s="263">
        <v>8.9735023999999868</v>
      </c>
      <c r="AT163" s="263">
        <v>9</v>
      </c>
      <c r="AU163" s="263">
        <v>0</v>
      </c>
      <c r="AV163" s="263">
        <v>8.8496050000000537</v>
      </c>
      <c r="AW163" s="263">
        <v>4.6973860999999992</v>
      </c>
      <c r="AX163" s="266">
        <v>4.8762114050000394</v>
      </c>
      <c r="BH163"/>
      <c r="BI163"/>
      <c r="BJ163"/>
      <c r="BK163"/>
      <c r="BL163"/>
      <c r="BM163"/>
    </row>
    <row r="164" spans="1:65" x14ac:dyDescent="0.2">
      <c r="A164" s="280" t="s">
        <v>92</v>
      </c>
      <c r="B164" s="251">
        <v>45734</v>
      </c>
      <c r="C164" s="252" t="s">
        <v>137</v>
      </c>
      <c r="D164" s="252" t="s">
        <v>100</v>
      </c>
      <c r="E164" s="290">
        <v>2024</v>
      </c>
      <c r="F164" s="50">
        <v>19</v>
      </c>
      <c r="G164" s="253" t="s">
        <v>133</v>
      </c>
      <c r="H164" s="254">
        <v>1</v>
      </c>
      <c r="I164" s="255">
        <v>300</v>
      </c>
      <c r="J164" s="256">
        <v>11.65</v>
      </c>
      <c r="K164" s="257">
        <v>11.29</v>
      </c>
      <c r="L164" s="258">
        <v>97.5</v>
      </c>
      <c r="M164" s="259">
        <v>17</v>
      </c>
      <c r="N164" s="258">
        <v>417</v>
      </c>
      <c r="O164" s="256">
        <v>468.99</v>
      </c>
      <c r="P164" s="255">
        <v>43.484935712914982</v>
      </c>
      <c r="Q164" s="256">
        <v>44</v>
      </c>
      <c r="R164" s="256">
        <v>42.296388217621313</v>
      </c>
      <c r="S164" s="262">
        <v>257.39999999999998</v>
      </c>
      <c r="T164" s="262">
        <v>248.16</v>
      </c>
      <c r="U164" s="262">
        <v>93.627617430673453</v>
      </c>
      <c r="V164" s="262">
        <v>9.2399999999999807</v>
      </c>
      <c r="W164" s="263">
        <v>4.9000000000000004</v>
      </c>
      <c r="X164" s="263">
        <v>79.099999999999994</v>
      </c>
      <c r="Y164" s="263">
        <v>83.3</v>
      </c>
      <c r="Z164" s="263">
        <v>11.2</v>
      </c>
      <c r="AA164" s="264">
        <v>729</v>
      </c>
      <c r="AB164" s="263">
        <v>4.5999999999999996</v>
      </c>
      <c r="AC164" s="264">
        <v>41</v>
      </c>
      <c r="AD164" s="265">
        <v>1.4509000000000001</v>
      </c>
      <c r="AE164" s="264" t="s">
        <v>29</v>
      </c>
      <c r="AF164" s="264">
        <v>305</v>
      </c>
      <c r="AG164" s="263">
        <v>3.75</v>
      </c>
      <c r="AH164" s="265">
        <v>6.05</v>
      </c>
      <c r="AI164" s="263">
        <v>6.3</v>
      </c>
      <c r="AJ164" s="264">
        <v>30</v>
      </c>
      <c r="AK164" s="264">
        <v>166</v>
      </c>
      <c r="AL164" s="263">
        <v>0</v>
      </c>
      <c r="AM164" s="263">
        <v>8.8730565000000183</v>
      </c>
      <c r="AN164" s="263">
        <v>9</v>
      </c>
      <c r="AO164" s="263">
        <v>8.0993750000006912</v>
      </c>
      <c r="AP164" s="263">
        <v>8.3017842000000428</v>
      </c>
      <c r="AQ164" s="263">
        <v>6.411190315000149</v>
      </c>
      <c r="AR164" s="263">
        <v>0</v>
      </c>
      <c r="AS164" s="263">
        <v>5.8825000000000038</v>
      </c>
      <c r="AT164" s="263">
        <v>9</v>
      </c>
      <c r="AU164" s="263">
        <v>2.5200870000003306</v>
      </c>
      <c r="AV164" s="263">
        <v>8.3017842000000428</v>
      </c>
      <c r="AW164" s="263">
        <v>3.047100099999998</v>
      </c>
      <c r="AX164" s="266">
        <v>4.3425913450000388</v>
      </c>
      <c r="BH164"/>
      <c r="BI164"/>
      <c r="BJ164"/>
      <c r="BK164"/>
      <c r="BL164"/>
      <c r="BM164"/>
    </row>
    <row r="165" spans="1:65" x14ac:dyDescent="0.2">
      <c r="A165" s="280" t="s">
        <v>92</v>
      </c>
      <c r="B165" s="251">
        <v>45734</v>
      </c>
      <c r="C165" s="252" t="s">
        <v>137</v>
      </c>
      <c r="D165" s="252" t="s">
        <v>100</v>
      </c>
      <c r="E165" s="290">
        <v>2024</v>
      </c>
      <c r="F165" s="50">
        <v>20</v>
      </c>
      <c r="G165" s="253" t="s">
        <v>134</v>
      </c>
      <c r="H165" s="254">
        <v>1</v>
      </c>
      <c r="I165" s="255">
        <v>300</v>
      </c>
      <c r="J165" s="256">
        <v>11.58</v>
      </c>
      <c r="K165" s="257">
        <v>11.08</v>
      </c>
      <c r="L165" s="258">
        <v>100</v>
      </c>
      <c r="M165" s="259">
        <v>22.5</v>
      </c>
      <c r="N165" s="258">
        <v>390</v>
      </c>
      <c r="O165" s="256">
        <v>463.94</v>
      </c>
      <c r="P165" s="255">
        <v>42.824503168513175</v>
      </c>
      <c r="Q165" s="256">
        <v>44</v>
      </c>
      <c r="R165" s="256">
        <v>42.070321030792748</v>
      </c>
      <c r="S165" s="262">
        <v>259.33</v>
      </c>
      <c r="T165" s="262">
        <v>247.78</v>
      </c>
      <c r="U165" s="262">
        <v>93.410239010781879</v>
      </c>
      <c r="V165" s="262">
        <v>11.549999999999983</v>
      </c>
      <c r="W165" s="263">
        <v>4.9000000000000004</v>
      </c>
      <c r="X165" s="263">
        <v>81.400000000000006</v>
      </c>
      <c r="Y165" s="263">
        <v>83.7</v>
      </c>
      <c r="Z165" s="263">
        <v>10.9</v>
      </c>
      <c r="AA165" s="264">
        <v>695</v>
      </c>
      <c r="AB165" s="263">
        <v>4.3</v>
      </c>
      <c r="AC165" s="264">
        <v>40</v>
      </c>
      <c r="AD165" s="265">
        <v>1.4795</v>
      </c>
      <c r="AE165" s="264" t="s">
        <v>29</v>
      </c>
      <c r="AF165" s="264">
        <v>359</v>
      </c>
      <c r="AG165" s="263">
        <v>3.5</v>
      </c>
      <c r="AH165" s="265">
        <v>6.02</v>
      </c>
      <c r="AI165" s="263">
        <v>5.6</v>
      </c>
      <c r="AJ165" s="264">
        <v>30</v>
      </c>
      <c r="AK165" s="264">
        <v>154</v>
      </c>
      <c r="AL165" s="263">
        <v>3.9900000000000375</v>
      </c>
      <c r="AM165" s="263">
        <v>8.6694515999999879</v>
      </c>
      <c r="AN165" s="263">
        <v>9</v>
      </c>
      <c r="AO165" s="263">
        <v>7.4243749999995998</v>
      </c>
      <c r="AP165" s="263">
        <v>5.8732050000000413</v>
      </c>
      <c r="AQ165" s="263">
        <v>6.7574337399999358</v>
      </c>
      <c r="AR165" s="263">
        <v>2.3241750000006505</v>
      </c>
      <c r="AS165" s="263">
        <v>8.7373183999999782</v>
      </c>
      <c r="AT165" s="263">
        <v>9</v>
      </c>
      <c r="AU165" s="263">
        <v>1.1549269999995886</v>
      </c>
      <c r="AV165" s="263">
        <v>5.8732050000000413</v>
      </c>
      <c r="AW165" s="263">
        <v>1.0837320999999989</v>
      </c>
      <c r="AX165" s="266">
        <v>4.5300176050001584</v>
      </c>
      <c r="BH165"/>
      <c r="BI165"/>
      <c r="BJ165"/>
      <c r="BK165"/>
      <c r="BL165"/>
      <c r="BM165"/>
    </row>
    <row r="166" spans="1:65" x14ac:dyDescent="0.2">
      <c r="A166" s="280" t="s">
        <v>92</v>
      </c>
      <c r="B166" s="251">
        <v>45734</v>
      </c>
      <c r="C166" s="252" t="s">
        <v>137</v>
      </c>
      <c r="D166" s="252" t="s">
        <v>100</v>
      </c>
      <c r="E166" s="290">
        <v>2024</v>
      </c>
      <c r="F166" s="50">
        <v>21</v>
      </c>
      <c r="G166" s="253" t="s">
        <v>135</v>
      </c>
      <c r="H166" s="254">
        <v>1</v>
      </c>
      <c r="I166" s="255">
        <v>300</v>
      </c>
      <c r="J166" s="256">
        <v>11.84</v>
      </c>
      <c r="K166" s="257">
        <v>10.64</v>
      </c>
      <c r="L166" s="258">
        <v>100</v>
      </c>
      <c r="M166" s="259">
        <v>6.5</v>
      </c>
      <c r="N166" s="258">
        <v>392</v>
      </c>
      <c r="O166" s="256">
        <v>468.21</v>
      </c>
      <c r="P166" s="255">
        <v>43.51252643044787</v>
      </c>
      <c r="Q166" s="256">
        <v>44</v>
      </c>
      <c r="R166" s="256">
        <v>41.954174348169602</v>
      </c>
      <c r="S166" s="262">
        <v>258.17</v>
      </c>
      <c r="T166" s="262">
        <v>247.45</v>
      </c>
      <c r="U166" s="262">
        <v>93.560949788263756</v>
      </c>
      <c r="V166" s="262">
        <v>10.720000000000027</v>
      </c>
      <c r="W166" s="263">
        <v>5</v>
      </c>
      <c r="X166" s="263">
        <v>81.099999999999994</v>
      </c>
      <c r="Y166" s="263">
        <v>86.8</v>
      </c>
      <c r="Z166" s="263">
        <v>10.18</v>
      </c>
      <c r="AA166" s="264">
        <v>662</v>
      </c>
      <c r="AB166" s="263">
        <v>4.0999999999999996</v>
      </c>
      <c r="AC166" s="264">
        <v>41</v>
      </c>
      <c r="AD166" s="265">
        <v>1.4422999999999999</v>
      </c>
      <c r="AE166" s="264" t="s">
        <v>28</v>
      </c>
      <c r="AF166" s="264">
        <v>381</v>
      </c>
      <c r="AG166" s="263">
        <v>3.5</v>
      </c>
      <c r="AH166" s="265">
        <v>6.1</v>
      </c>
      <c r="AI166" s="263">
        <v>6</v>
      </c>
      <c r="AJ166" s="264">
        <v>30</v>
      </c>
      <c r="AK166" s="264">
        <v>150</v>
      </c>
      <c r="AL166" s="263">
        <v>1.5779999999999745</v>
      </c>
      <c r="AM166" s="263">
        <v>7.4784595999999937</v>
      </c>
      <c r="AN166" s="263">
        <v>9</v>
      </c>
      <c r="AO166" s="263">
        <v>0</v>
      </c>
      <c r="AP166" s="263">
        <v>1.8715128000000618</v>
      </c>
      <c r="AQ166" s="263">
        <v>3.6905715000000048</v>
      </c>
      <c r="AR166" s="263">
        <v>0.60200700000132201</v>
      </c>
      <c r="AS166" s="263">
        <v>7.7501959999999883</v>
      </c>
      <c r="AT166" s="263">
        <v>9</v>
      </c>
      <c r="AU166" s="263">
        <v>0</v>
      </c>
      <c r="AV166" s="263">
        <v>1.8715128000000618</v>
      </c>
      <c r="AW166" s="263">
        <v>0.43339130000000026</v>
      </c>
      <c r="AX166" s="266">
        <v>3.1013573150004046</v>
      </c>
      <c r="BH166"/>
      <c r="BI166"/>
      <c r="BJ166"/>
      <c r="BK166"/>
      <c r="BL166"/>
      <c r="BM166"/>
    </row>
    <row r="167" spans="1:65" x14ac:dyDescent="0.2">
      <c r="A167" s="280" t="s">
        <v>92</v>
      </c>
      <c r="B167" s="251">
        <v>45734</v>
      </c>
      <c r="C167" s="252" t="s">
        <v>137</v>
      </c>
      <c r="D167" s="252" t="s">
        <v>102</v>
      </c>
      <c r="E167" s="290">
        <v>2024</v>
      </c>
      <c r="F167" s="50">
        <v>22</v>
      </c>
      <c r="G167" s="253" t="s">
        <v>33</v>
      </c>
      <c r="H167" s="254" t="s">
        <v>106</v>
      </c>
      <c r="I167" s="255">
        <v>300</v>
      </c>
      <c r="J167" s="256">
        <v>12.34</v>
      </c>
      <c r="K167" s="257">
        <v>12.06</v>
      </c>
      <c r="L167" s="258">
        <v>97.5</v>
      </c>
      <c r="M167" s="259">
        <v>59.5</v>
      </c>
      <c r="N167" s="258">
        <v>368</v>
      </c>
      <c r="O167" s="256">
        <v>468.84</v>
      </c>
      <c r="P167" s="255">
        <v>43.908369593038131</v>
      </c>
      <c r="Q167" s="256">
        <v>44</v>
      </c>
      <c r="R167" s="256">
        <v>41.840458234734726</v>
      </c>
      <c r="S167" s="262">
        <v>256.08</v>
      </c>
      <c r="T167" s="262">
        <v>245.81</v>
      </c>
      <c r="U167" s="262">
        <v>93.470986386797463</v>
      </c>
      <c r="V167" s="262">
        <v>10.269999999999982</v>
      </c>
      <c r="W167" s="263">
        <v>5.3</v>
      </c>
      <c r="X167" s="263">
        <v>80.8</v>
      </c>
      <c r="Y167" s="263">
        <v>84.3</v>
      </c>
      <c r="Z167" s="263">
        <v>11.52</v>
      </c>
      <c r="AA167" s="264">
        <v>837</v>
      </c>
      <c r="AB167" s="263">
        <v>5.2</v>
      </c>
      <c r="AC167" s="264">
        <v>45</v>
      </c>
      <c r="AD167" s="265">
        <v>1.4629000000000001</v>
      </c>
      <c r="AE167" s="264" t="s">
        <v>28</v>
      </c>
      <c r="AF167" s="264">
        <v>352</v>
      </c>
      <c r="AG167" s="263">
        <v>5.25</v>
      </c>
      <c r="AH167" s="265">
        <v>5.99</v>
      </c>
      <c r="AI167" s="263">
        <v>8.5</v>
      </c>
      <c r="AJ167" s="264">
        <v>30</v>
      </c>
      <c r="AK167" s="264">
        <v>207</v>
      </c>
      <c r="AL167" s="263">
        <v>3.4920000000000186</v>
      </c>
      <c r="AM167" s="263">
        <v>8.8623743999999931</v>
      </c>
      <c r="AN167" s="263">
        <v>9</v>
      </c>
      <c r="AO167" s="263">
        <v>6.0743750000006003</v>
      </c>
      <c r="AP167" s="263">
        <v>4.6091778000000545</v>
      </c>
      <c r="AQ167" s="263">
        <v>6.1390667200001339</v>
      </c>
      <c r="AR167" s="263">
        <v>1.8891719999992347</v>
      </c>
      <c r="AS167" s="263">
        <v>8.9010203999999931</v>
      </c>
      <c r="AT167" s="263">
        <v>9</v>
      </c>
      <c r="AU167" s="263">
        <v>0</v>
      </c>
      <c r="AV167" s="263">
        <v>4.6091778000000545</v>
      </c>
      <c r="AW167" s="263">
        <v>8.7887500000000074</v>
      </c>
      <c r="AX167" s="266">
        <v>5.2665428099997795</v>
      </c>
      <c r="BH167"/>
      <c r="BI167"/>
      <c r="BJ167"/>
      <c r="BK167"/>
      <c r="BL167"/>
      <c r="BM167"/>
    </row>
    <row r="168" spans="1:65" x14ac:dyDescent="0.2">
      <c r="A168" s="280" t="s">
        <v>92</v>
      </c>
      <c r="B168" s="251">
        <v>45734</v>
      </c>
      <c r="C168" s="252" t="s">
        <v>137</v>
      </c>
      <c r="D168" s="252" t="s">
        <v>102</v>
      </c>
      <c r="E168" s="290">
        <v>2024</v>
      </c>
      <c r="F168" s="50">
        <v>23</v>
      </c>
      <c r="G168" s="253" t="s">
        <v>143</v>
      </c>
      <c r="H168" s="254">
        <v>1</v>
      </c>
      <c r="I168" s="255">
        <v>300</v>
      </c>
      <c r="J168" s="256">
        <v>12.22</v>
      </c>
      <c r="K168" s="257">
        <v>11.6</v>
      </c>
      <c r="L168" s="258">
        <v>99.5</v>
      </c>
      <c r="M168" s="259">
        <v>19</v>
      </c>
      <c r="N168" s="258">
        <v>263</v>
      </c>
      <c r="O168" s="256">
        <v>504.57</v>
      </c>
      <c r="P168" s="255">
        <v>47.809025506867222</v>
      </c>
      <c r="Q168" s="256">
        <v>44</v>
      </c>
      <c r="R168" s="256">
        <v>45.290231437237708</v>
      </c>
      <c r="S168" s="262">
        <v>252.52</v>
      </c>
      <c r="T168" s="262">
        <v>242.21</v>
      </c>
      <c r="U168" s="262">
        <v>91.976152502468281</v>
      </c>
      <c r="V168" s="262">
        <v>10.310000000000002</v>
      </c>
      <c r="W168" s="263">
        <v>4.8</v>
      </c>
      <c r="X168" s="263">
        <v>78.8</v>
      </c>
      <c r="Y168" s="263">
        <v>87.7</v>
      </c>
      <c r="Z168" s="263">
        <v>11.29</v>
      </c>
      <c r="AA168" s="264">
        <v>892</v>
      </c>
      <c r="AB168" s="263">
        <v>5.6</v>
      </c>
      <c r="AC168" s="264">
        <v>49</v>
      </c>
      <c r="AD168" s="265">
        <v>1.4158999999999999</v>
      </c>
      <c r="AE168" s="264" t="s">
        <v>28</v>
      </c>
      <c r="AF168" s="264">
        <v>370</v>
      </c>
      <c r="AG168" s="263">
        <v>6.5</v>
      </c>
      <c r="AH168" s="265">
        <v>6.02</v>
      </c>
      <c r="AI168" s="263">
        <v>11.3</v>
      </c>
      <c r="AJ168" s="264">
        <v>30</v>
      </c>
      <c r="AK168" s="264">
        <v>241</v>
      </c>
      <c r="AL168" s="263">
        <v>0</v>
      </c>
      <c r="AM168" s="263">
        <v>8.1848399999999941</v>
      </c>
      <c r="AN168" s="263">
        <v>9</v>
      </c>
      <c r="AO168" s="263">
        <v>0</v>
      </c>
      <c r="AP168" s="263">
        <v>0</v>
      </c>
      <c r="AQ168" s="263">
        <v>3.027725999999999</v>
      </c>
      <c r="AR168" s="263">
        <v>0</v>
      </c>
      <c r="AS168" s="263">
        <v>8.3333939999999984</v>
      </c>
      <c r="AT168" s="263">
        <v>9</v>
      </c>
      <c r="AU168" s="263">
        <v>0</v>
      </c>
      <c r="AV168" s="263">
        <v>0</v>
      </c>
      <c r="AW168" s="263">
        <v>8.7907699999999984</v>
      </c>
      <c r="AX168" s="266">
        <v>3.9519548999999996</v>
      </c>
      <c r="BH168"/>
      <c r="BI168"/>
      <c r="BJ168"/>
      <c r="BK168"/>
      <c r="BL168"/>
      <c r="BM168"/>
    </row>
    <row r="169" spans="1:65" ht="13.5" thickBot="1" x14ac:dyDescent="0.25">
      <c r="A169" s="281" t="s">
        <v>92</v>
      </c>
      <c r="B169" s="267">
        <v>45734</v>
      </c>
      <c r="C169" s="268" t="s">
        <v>137</v>
      </c>
      <c r="D169" s="268" t="s">
        <v>102</v>
      </c>
      <c r="E169" s="291">
        <v>2024</v>
      </c>
      <c r="F169" s="51">
        <v>24</v>
      </c>
      <c r="G169" s="269" t="s">
        <v>136</v>
      </c>
      <c r="H169" s="270">
        <v>1</v>
      </c>
      <c r="I169" s="271">
        <v>300</v>
      </c>
      <c r="J169" s="272">
        <v>12.49</v>
      </c>
      <c r="K169" s="273">
        <v>11.57</v>
      </c>
      <c r="L169" s="274">
        <v>99.5</v>
      </c>
      <c r="M169" s="275">
        <v>21</v>
      </c>
      <c r="N169" s="274">
        <v>350</v>
      </c>
      <c r="O169" s="272">
        <v>490.97</v>
      </c>
      <c r="P169" s="271">
        <v>46.528301118194605</v>
      </c>
      <c r="Q169" s="272">
        <v>44</v>
      </c>
      <c r="R169" s="272">
        <v>44.482744036542044</v>
      </c>
      <c r="S169" s="272">
        <v>250.75</v>
      </c>
      <c r="T169" s="272">
        <v>240.98</v>
      </c>
      <c r="U169" s="272">
        <v>91.79141431455453</v>
      </c>
      <c r="V169" s="272">
        <v>9.7700000000000102</v>
      </c>
      <c r="W169" s="271">
        <v>4.4000000000000004</v>
      </c>
      <c r="X169" s="271">
        <v>79.7</v>
      </c>
      <c r="Y169" s="271">
        <v>85.5</v>
      </c>
      <c r="Z169" s="271">
        <v>11.4</v>
      </c>
      <c r="AA169" s="276">
        <v>807</v>
      </c>
      <c r="AB169" s="271">
        <v>5</v>
      </c>
      <c r="AC169" s="276">
        <v>44</v>
      </c>
      <c r="AD169" s="277">
        <v>1.4249000000000001</v>
      </c>
      <c r="AE169" s="276" t="s">
        <v>28</v>
      </c>
      <c r="AF169" s="276">
        <v>376</v>
      </c>
      <c r="AG169" s="271">
        <v>7</v>
      </c>
      <c r="AH169" s="277">
        <v>5.98</v>
      </c>
      <c r="AI169" s="271">
        <v>11.7</v>
      </c>
      <c r="AJ169" s="276">
        <v>30</v>
      </c>
      <c r="AK169" s="276">
        <v>199</v>
      </c>
      <c r="AL169" s="271">
        <v>0</v>
      </c>
      <c r="AM169" s="271">
        <v>7.8270336000000071</v>
      </c>
      <c r="AN169" s="271">
        <v>9</v>
      </c>
      <c r="AO169" s="271">
        <v>2.1593750000001819</v>
      </c>
      <c r="AP169" s="271">
        <v>7.3753938000000971</v>
      </c>
      <c r="AQ169" s="271">
        <v>4.8810088000000569</v>
      </c>
      <c r="AR169" s="271">
        <v>0</v>
      </c>
      <c r="AS169" s="271">
        <v>8.0375099999999833</v>
      </c>
      <c r="AT169" s="271">
        <v>9</v>
      </c>
      <c r="AU169" s="271">
        <v>0</v>
      </c>
      <c r="AV169" s="271">
        <v>7.3753938000000971</v>
      </c>
      <c r="AW169" s="271">
        <v>8.5418476000000005</v>
      </c>
      <c r="AX169" s="278">
        <v>4.9913372100000126</v>
      </c>
      <c r="BH169"/>
      <c r="BI169"/>
      <c r="BJ169"/>
      <c r="BK169"/>
      <c r="BL169"/>
      <c r="BM169"/>
    </row>
    <row r="170" spans="1:65" ht="15.75" customHeight="1" x14ac:dyDescent="0.2">
      <c r="A170" s="279" t="s">
        <v>93</v>
      </c>
      <c r="B170" s="240">
        <v>45748</v>
      </c>
      <c r="C170" s="240"/>
      <c r="D170" s="240"/>
      <c r="E170" s="289">
        <v>2024</v>
      </c>
      <c r="F170" s="49">
        <v>1</v>
      </c>
      <c r="G170" s="241" t="s">
        <v>124</v>
      </c>
      <c r="H170" s="242"/>
      <c r="I170" s="243">
        <v>300</v>
      </c>
      <c r="J170" s="39">
        <v>13</v>
      </c>
      <c r="K170" s="282">
        <v>11.9</v>
      </c>
      <c r="L170" s="44">
        <v>96</v>
      </c>
      <c r="M170" s="283">
        <v>32</v>
      </c>
      <c r="N170" s="44"/>
      <c r="O170" s="39">
        <v>452.14</v>
      </c>
      <c r="P170" s="243">
        <v>42.274516742601847</v>
      </c>
      <c r="Q170" s="39">
        <v>447.79</v>
      </c>
      <c r="R170" s="39">
        <v>41.713749748766169</v>
      </c>
      <c r="S170" s="39">
        <v>256.51</v>
      </c>
      <c r="T170" s="39">
        <v>249.38</v>
      </c>
      <c r="U170" s="39">
        <v>95.547892720306507</v>
      </c>
      <c r="V170" s="39">
        <v>7.1299999999999955</v>
      </c>
      <c r="W170" s="243">
        <v>3.8</v>
      </c>
      <c r="X170" s="243">
        <v>79.599999999999994</v>
      </c>
      <c r="Y170" s="243">
        <v>80.900000000000006</v>
      </c>
      <c r="Z170" s="243">
        <v>11.69</v>
      </c>
      <c r="AA170" s="238">
        <v>739</v>
      </c>
      <c r="AB170" s="243">
        <v>4.5999999999999996</v>
      </c>
      <c r="AC170" s="238">
        <v>40</v>
      </c>
      <c r="AD170" s="248">
        <v>1.5386</v>
      </c>
      <c r="AE170" s="238" t="s">
        <v>28</v>
      </c>
      <c r="AF170" s="238">
        <v>281</v>
      </c>
      <c r="AG170" s="243">
        <v>3.75</v>
      </c>
      <c r="AH170" s="248">
        <v>6.09</v>
      </c>
      <c r="AI170" s="243">
        <v>5.5</v>
      </c>
      <c r="AJ170" s="238">
        <v>148</v>
      </c>
      <c r="AK170" s="238">
        <v>168</v>
      </c>
      <c r="AL170" s="243">
        <v>0.24899999999999523</v>
      </c>
      <c r="AM170" s="243">
        <v>7.5579812999999945</v>
      </c>
      <c r="AN170" s="243">
        <v>5.4</v>
      </c>
      <c r="AO170" s="243">
        <v>8.3693750000002183</v>
      </c>
      <c r="AP170" s="243">
        <v>8.6888002000000597</v>
      </c>
      <c r="AQ170" s="243">
        <v>5.687582235000054</v>
      </c>
      <c r="AR170" s="243">
        <v>6.7416750000120373E-2</v>
      </c>
      <c r="AS170" s="243">
        <v>4.0177000000000014</v>
      </c>
      <c r="AT170" s="243">
        <v>5.4</v>
      </c>
      <c r="AU170" s="243">
        <v>8.0788229999998293</v>
      </c>
      <c r="AV170" s="243">
        <v>8.6888002000000597</v>
      </c>
      <c r="AW170" s="243">
        <v>3.3761284999999965</v>
      </c>
      <c r="AX170" s="249">
        <v>4.1196166300000279</v>
      </c>
      <c r="BH170"/>
      <c r="BI170"/>
      <c r="BJ170"/>
      <c r="BK170"/>
      <c r="BL170"/>
      <c r="BM170"/>
    </row>
    <row r="171" spans="1:65" ht="14.25" customHeight="1" x14ac:dyDescent="0.2">
      <c r="A171" s="280" t="s">
        <v>93</v>
      </c>
      <c r="B171" s="252">
        <v>45748</v>
      </c>
      <c r="C171" s="252" t="s">
        <v>144</v>
      </c>
      <c r="D171" s="252" t="s">
        <v>100</v>
      </c>
      <c r="E171" s="290">
        <v>2024</v>
      </c>
      <c r="F171" s="50">
        <v>2</v>
      </c>
      <c r="G171" s="253" t="s">
        <v>113</v>
      </c>
      <c r="H171" s="82" t="s">
        <v>106</v>
      </c>
      <c r="I171" s="255">
        <v>300</v>
      </c>
      <c r="J171" s="40">
        <v>10.89</v>
      </c>
      <c r="K171" s="284">
        <v>10.55</v>
      </c>
      <c r="L171" s="45">
        <v>100</v>
      </c>
      <c r="M171" s="285">
        <v>8</v>
      </c>
      <c r="N171" s="45">
        <v>309</v>
      </c>
      <c r="O171" s="40">
        <v>452.19</v>
      </c>
      <c r="P171" s="255">
        <v>40.881045578186168</v>
      </c>
      <c r="Q171" s="40">
        <v>458.54</v>
      </c>
      <c r="R171" s="40">
        <v>41.699742661490824</v>
      </c>
      <c r="S171" s="40">
        <v>259.08</v>
      </c>
      <c r="T171" s="40">
        <v>248.95</v>
      </c>
      <c r="U171" s="40">
        <v>93.124602551154013</v>
      </c>
      <c r="V171" s="40">
        <v>10.129999999999995</v>
      </c>
      <c r="W171" s="255">
        <v>3.8</v>
      </c>
      <c r="X171" s="255">
        <v>81.3</v>
      </c>
      <c r="Y171" s="255">
        <v>84.1</v>
      </c>
      <c r="Z171" s="255">
        <v>9.99</v>
      </c>
      <c r="AA171" s="250">
        <v>701</v>
      </c>
      <c r="AB171" s="255">
        <v>4.4000000000000004</v>
      </c>
      <c r="AC171" s="250">
        <v>44</v>
      </c>
      <c r="AD171" s="260">
        <v>1.4714</v>
      </c>
      <c r="AE171" s="250" t="s">
        <v>28</v>
      </c>
      <c r="AF171" s="250">
        <v>337</v>
      </c>
      <c r="AG171" s="255">
        <v>3.5</v>
      </c>
      <c r="AH171" s="260">
        <v>5.99</v>
      </c>
      <c r="AI171" s="255">
        <v>6.1</v>
      </c>
      <c r="AJ171" s="250">
        <v>47</v>
      </c>
      <c r="AK171" s="250">
        <v>174</v>
      </c>
      <c r="AL171" s="255">
        <v>1.7789999999999964</v>
      </c>
      <c r="AM171" s="255">
        <v>9</v>
      </c>
      <c r="AN171" s="255">
        <v>9</v>
      </c>
      <c r="AO171" s="255">
        <v>6.5693750000000364</v>
      </c>
      <c r="AP171" s="255">
        <v>6.4267362000000503</v>
      </c>
      <c r="AQ171" s="255">
        <v>6.1939722400000159</v>
      </c>
      <c r="AR171" s="255">
        <v>0.70848674999888317</v>
      </c>
      <c r="AS171" s="255">
        <v>8.3689000000000036</v>
      </c>
      <c r="AT171" s="255">
        <v>9</v>
      </c>
      <c r="AU171" s="255">
        <v>0</v>
      </c>
      <c r="AV171" s="255">
        <v>6.4267362000000503</v>
      </c>
      <c r="AW171" s="255">
        <v>4.3663000999999966</v>
      </c>
      <c r="AX171" s="261">
        <v>4.4683914699996725</v>
      </c>
      <c r="BH171"/>
      <c r="BI171"/>
      <c r="BJ171"/>
      <c r="BK171"/>
      <c r="BL171"/>
      <c r="BM171"/>
    </row>
    <row r="172" spans="1:65" x14ac:dyDescent="0.2">
      <c r="A172" s="280" t="s">
        <v>93</v>
      </c>
      <c r="B172" s="252">
        <v>45748</v>
      </c>
      <c r="C172" s="252" t="s">
        <v>144</v>
      </c>
      <c r="D172" s="252" t="s">
        <v>100</v>
      </c>
      <c r="E172" s="290">
        <v>2024</v>
      </c>
      <c r="F172" s="50">
        <v>3</v>
      </c>
      <c r="G172" s="253" t="s">
        <v>114</v>
      </c>
      <c r="H172" s="82" t="s">
        <v>106</v>
      </c>
      <c r="I172" s="255">
        <v>300</v>
      </c>
      <c r="J172" s="40">
        <v>11.9</v>
      </c>
      <c r="K172" s="284">
        <v>11.77</v>
      </c>
      <c r="L172" s="45">
        <v>97.5</v>
      </c>
      <c r="M172" s="285">
        <v>25</v>
      </c>
      <c r="N172" s="45">
        <v>399</v>
      </c>
      <c r="O172" s="40">
        <v>455.1</v>
      </c>
      <c r="P172" s="255">
        <v>41.924851680949246</v>
      </c>
      <c r="Q172" s="40">
        <v>455.48</v>
      </c>
      <c r="R172" s="40">
        <v>41.973302889259685</v>
      </c>
      <c r="S172" s="40">
        <v>257.44</v>
      </c>
      <c r="T172" s="40">
        <v>248.72</v>
      </c>
      <c r="U172" s="40">
        <v>94.10518350359439</v>
      </c>
      <c r="V172" s="40">
        <v>8.7199999999999989</v>
      </c>
      <c r="W172" s="255">
        <v>4</v>
      </c>
      <c r="X172" s="255">
        <v>80.3</v>
      </c>
      <c r="Y172" s="255">
        <v>83.3</v>
      </c>
      <c r="Z172" s="255">
        <v>11</v>
      </c>
      <c r="AA172" s="250">
        <v>718</v>
      </c>
      <c r="AB172" s="255">
        <v>4.5</v>
      </c>
      <c r="AC172" s="250">
        <v>41</v>
      </c>
      <c r="AD172" s="260">
        <v>1.5172000000000001</v>
      </c>
      <c r="AE172" s="250" t="s">
        <v>28</v>
      </c>
      <c r="AF172" s="250">
        <v>312</v>
      </c>
      <c r="AG172" s="255">
        <v>4.5</v>
      </c>
      <c r="AH172" s="260">
        <v>5.98</v>
      </c>
      <c r="AI172" s="255">
        <v>6.4</v>
      </c>
      <c r="AJ172" s="250">
        <v>105</v>
      </c>
      <c r="AK172" s="250">
        <v>168</v>
      </c>
      <c r="AL172" s="255">
        <v>0.89999999999997726</v>
      </c>
      <c r="AM172" s="255">
        <v>9</v>
      </c>
      <c r="AN172" s="255">
        <v>8.625</v>
      </c>
      <c r="AO172" s="255">
        <v>8.0993750000006912</v>
      </c>
      <c r="AP172" s="255">
        <v>7.7042488000000162</v>
      </c>
      <c r="AQ172" s="255">
        <v>6.4607247600001356</v>
      </c>
      <c r="AR172" s="255">
        <v>0.29249999999956344</v>
      </c>
      <c r="AS172" s="255">
        <v>6.426400000000001</v>
      </c>
      <c r="AT172" s="255">
        <v>8.625</v>
      </c>
      <c r="AU172" s="255">
        <v>2.5200870000003306</v>
      </c>
      <c r="AV172" s="255">
        <v>7.7042488000000162</v>
      </c>
      <c r="AW172" s="255">
        <v>3.3761284999999965</v>
      </c>
      <c r="AX172" s="261">
        <v>4.3694552949999039</v>
      </c>
      <c r="BH172"/>
      <c r="BI172"/>
      <c r="BJ172"/>
      <c r="BK172"/>
      <c r="BL172"/>
      <c r="BM172"/>
    </row>
    <row r="173" spans="1:65" x14ac:dyDescent="0.2">
      <c r="A173" s="280" t="s">
        <v>93</v>
      </c>
      <c r="B173" s="252">
        <v>45748</v>
      </c>
      <c r="C173" s="252" t="s">
        <v>144</v>
      </c>
      <c r="D173" s="252" t="s">
        <v>100</v>
      </c>
      <c r="E173" s="290">
        <v>2024</v>
      </c>
      <c r="F173" s="50">
        <v>4</v>
      </c>
      <c r="G173" s="253" t="s">
        <v>115</v>
      </c>
      <c r="H173" s="82" t="s">
        <v>106</v>
      </c>
      <c r="I173" s="255">
        <v>300</v>
      </c>
      <c r="J173" s="40">
        <v>12.18</v>
      </c>
      <c r="K173" s="284">
        <v>11.38</v>
      </c>
      <c r="L173" s="45">
        <v>97.5</v>
      </c>
      <c r="M173" s="285">
        <v>11.5</v>
      </c>
      <c r="N173" s="45">
        <v>333</v>
      </c>
      <c r="O173" s="40">
        <v>449.34</v>
      </c>
      <c r="P173" s="255">
        <v>41.367338763519825</v>
      </c>
      <c r="Q173" s="40">
        <v>452.76</v>
      </c>
      <c r="R173" s="40">
        <v>41.81023058574079</v>
      </c>
      <c r="S173" s="40">
        <v>258.08999999999997</v>
      </c>
      <c r="T173" s="40">
        <v>250.01</v>
      </c>
      <c r="U173" s="40">
        <v>94.894860699916507</v>
      </c>
      <c r="V173" s="40">
        <v>8.0799999999999841</v>
      </c>
      <c r="W173" s="255">
        <v>3.6</v>
      </c>
      <c r="X173" s="255">
        <v>81.099999999999994</v>
      </c>
      <c r="Y173" s="255">
        <v>83</v>
      </c>
      <c r="Z173" s="255">
        <v>10.8</v>
      </c>
      <c r="AA173" s="250">
        <v>750</v>
      </c>
      <c r="AB173" s="255">
        <v>4.7</v>
      </c>
      <c r="AC173" s="250">
        <v>43</v>
      </c>
      <c r="AD173" s="260">
        <v>1.4931000000000001</v>
      </c>
      <c r="AE173" s="250" t="s">
        <v>28</v>
      </c>
      <c r="AF173" s="250">
        <v>326</v>
      </c>
      <c r="AG173" s="255">
        <v>5.75</v>
      </c>
      <c r="AH173" s="260">
        <v>6.04</v>
      </c>
      <c r="AI173" s="255">
        <v>8.1999999999999993</v>
      </c>
      <c r="AJ173" s="250">
        <v>32</v>
      </c>
      <c r="AK173" s="250">
        <v>178</v>
      </c>
      <c r="AL173" s="255">
        <v>2.8799999999999955</v>
      </c>
      <c r="AM173" s="255">
        <v>9</v>
      </c>
      <c r="AN173" s="255">
        <v>9</v>
      </c>
      <c r="AO173" s="255">
        <v>8.4875000000001819</v>
      </c>
      <c r="AP173" s="255">
        <v>8.9427000000000589</v>
      </c>
      <c r="AQ173" s="255">
        <v>7.3560400000000463</v>
      </c>
      <c r="AR173" s="255">
        <v>1.4111999999995533</v>
      </c>
      <c r="AS173" s="255">
        <v>7.5142000000000024</v>
      </c>
      <c r="AT173" s="255">
        <v>9</v>
      </c>
      <c r="AU173" s="255">
        <v>3.461699999999837</v>
      </c>
      <c r="AV173" s="255">
        <v>8.9427000000000589</v>
      </c>
      <c r="AW173" s="255">
        <v>5.0289864999999985</v>
      </c>
      <c r="AX173" s="261">
        <v>5.4167029749998594</v>
      </c>
      <c r="BH173"/>
      <c r="BI173"/>
      <c r="BJ173"/>
      <c r="BK173"/>
      <c r="BL173"/>
      <c r="BM173"/>
    </row>
    <row r="174" spans="1:65" x14ac:dyDescent="0.2">
      <c r="A174" s="280" t="s">
        <v>93</v>
      </c>
      <c r="B174" s="252">
        <v>45748</v>
      </c>
      <c r="C174" s="252" t="s">
        <v>144</v>
      </c>
      <c r="D174" s="252" t="s">
        <v>100</v>
      </c>
      <c r="E174" s="290">
        <v>2024</v>
      </c>
      <c r="F174" s="50">
        <v>5</v>
      </c>
      <c r="G174" s="253" t="s">
        <v>116</v>
      </c>
      <c r="H174" s="82" t="s">
        <v>106</v>
      </c>
      <c r="I174" s="255">
        <v>300</v>
      </c>
      <c r="J174" s="40">
        <v>11.09</v>
      </c>
      <c r="K174" s="284">
        <v>11.75</v>
      </c>
      <c r="L174" s="45">
        <v>99</v>
      </c>
      <c r="M174" s="285">
        <v>30</v>
      </c>
      <c r="N174" s="45">
        <v>400</v>
      </c>
      <c r="O174" s="40">
        <v>452.48</v>
      </c>
      <c r="P174" s="255">
        <v>41.05153818953324</v>
      </c>
      <c r="Q174" s="40">
        <v>458.28</v>
      </c>
      <c r="R174" s="40">
        <v>41.797590992406377</v>
      </c>
      <c r="S174" s="40">
        <v>260.41000000000003</v>
      </c>
      <c r="T174" s="40">
        <v>252.75</v>
      </c>
      <c r="U174" s="40">
        <v>94.758744798110442</v>
      </c>
      <c r="V174" s="40">
        <v>7.660000000000025</v>
      </c>
      <c r="W174" s="255">
        <v>3.8</v>
      </c>
      <c r="X174" s="255">
        <v>80.3</v>
      </c>
      <c r="Y174" s="255">
        <v>82.2</v>
      </c>
      <c r="Z174" s="255">
        <v>11.1</v>
      </c>
      <c r="AA174" s="250">
        <v>650</v>
      </c>
      <c r="AB174" s="255">
        <v>4.0999999999999996</v>
      </c>
      <c r="AC174" s="250">
        <v>37</v>
      </c>
      <c r="AD174" s="260">
        <v>1.5094000000000001</v>
      </c>
      <c r="AE174" s="250" t="s">
        <v>89</v>
      </c>
      <c r="AF174" s="250">
        <v>357</v>
      </c>
      <c r="AG174" s="255">
        <v>3.75</v>
      </c>
      <c r="AH174" s="260">
        <v>6.07</v>
      </c>
      <c r="AI174" s="255">
        <v>6.2</v>
      </c>
      <c r="AJ174" s="250">
        <v>69</v>
      </c>
      <c r="AK174" s="250">
        <v>147</v>
      </c>
      <c r="AL174" s="255">
        <v>1.1099999999999568</v>
      </c>
      <c r="AM174" s="255">
        <v>8.733736399999998</v>
      </c>
      <c r="AN174" s="255">
        <v>9</v>
      </c>
      <c r="AO174" s="255">
        <v>9</v>
      </c>
      <c r="AP174" s="255">
        <v>1.470000000000482E-2</v>
      </c>
      <c r="AQ174" s="255">
        <v>5.1905004599999893</v>
      </c>
      <c r="AR174" s="255">
        <v>0.38017499999932625</v>
      </c>
      <c r="AS174" s="255">
        <v>8.7914983999999947</v>
      </c>
      <c r="AT174" s="255">
        <v>9</v>
      </c>
      <c r="AU174" s="255">
        <v>5.6279720000006819</v>
      </c>
      <c r="AV174" s="255">
        <v>1.470000000000482E-2</v>
      </c>
      <c r="AW174" s="255">
        <v>0</v>
      </c>
      <c r="AX174" s="261">
        <v>3.3582045399998663</v>
      </c>
      <c r="BH174"/>
      <c r="BI174"/>
      <c r="BJ174"/>
      <c r="BK174"/>
      <c r="BL174"/>
      <c r="BM174"/>
    </row>
    <row r="175" spans="1:65" x14ac:dyDescent="0.2">
      <c r="A175" s="280" t="s">
        <v>93</v>
      </c>
      <c r="B175" s="252">
        <v>45748</v>
      </c>
      <c r="C175" s="252" t="s">
        <v>144</v>
      </c>
      <c r="D175" s="252" t="s">
        <v>100</v>
      </c>
      <c r="E175" s="290">
        <v>2024</v>
      </c>
      <c r="F175" s="50">
        <v>6</v>
      </c>
      <c r="G175" s="253" t="s">
        <v>117</v>
      </c>
      <c r="H175" s="82" t="s">
        <v>106</v>
      </c>
      <c r="I175" s="255">
        <v>300</v>
      </c>
      <c r="J175" s="40">
        <v>11.76</v>
      </c>
      <c r="K175" s="284">
        <v>11.07</v>
      </c>
      <c r="L175" s="45">
        <v>98.5</v>
      </c>
      <c r="M175" s="285">
        <v>41.5</v>
      </c>
      <c r="N175" s="45">
        <v>380</v>
      </c>
      <c r="O175" s="40">
        <v>451.67</v>
      </c>
      <c r="P175" s="255">
        <v>41.390838443996721</v>
      </c>
      <c r="Q175" s="40">
        <v>456.17</v>
      </c>
      <c r="R175" s="40">
        <v>41.969002784049806</v>
      </c>
      <c r="S175" s="40">
        <v>257.49</v>
      </c>
      <c r="T175" s="40">
        <v>251.02</v>
      </c>
      <c r="U175" s="40">
        <v>94.824720459353273</v>
      </c>
      <c r="V175" s="40">
        <v>6.4699999999999989</v>
      </c>
      <c r="W175" s="255">
        <v>3.5</v>
      </c>
      <c r="X175" s="255">
        <v>80.8</v>
      </c>
      <c r="Y175" s="255">
        <v>81.5</v>
      </c>
      <c r="Z175" s="255">
        <v>9.6999999999999993</v>
      </c>
      <c r="AA175" s="250">
        <v>704</v>
      </c>
      <c r="AB175" s="255">
        <v>4.4000000000000004</v>
      </c>
      <c r="AC175" s="250">
        <v>45</v>
      </c>
      <c r="AD175" s="260">
        <v>1.5516000000000001</v>
      </c>
      <c r="AE175" s="250" t="s">
        <v>28</v>
      </c>
      <c r="AF175" s="250">
        <v>232</v>
      </c>
      <c r="AG175" s="255">
        <v>5.5</v>
      </c>
      <c r="AH175" s="260">
        <v>6.1</v>
      </c>
      <c r="AI175" s="255">
        <v>7.3</v>
      </c>
      <c r="AJ175" s="250">
        <v>76</v>
      </c>
      <c r="AK175" s="250">
        <v>157</v>
      </c>
      <c r="AL175" s="255">
        <v>0</v>
      </c>
      <c r="AM175" s="255">
        <v>0.41716720000000862</v>
      </c>
      <c r="AN175" s="255">
        <v>9</v>
      </c>
      <c r="AO175" s="255">
        <v>8.9093750000001819</v>
      </c>
      <c r="AP175" s="255">
        <v>6.6834192000000598</v>
      </c>
      <c r="AQ175" s="255">
        <v>4.9811339200000493</v>
      </c>
      <c r="AR175" s="255">
        <v>0</v>
      </c>
      <c r="AS175" s="255">
        <v>0.21040000000000347</v>
      </c>
      <c r="AT175" s="255">
        <v>9</v>
      </c>
      <c r="AU175" s="255">
        <v>7.1121750000006614</v>
      </c>
      <c r="AV175" s="255">
        <v>6.6834192000000598</v>
      </c>
      <c r="AW175" s="255">
        <v>1.5728380000000008</v>
      </c>
      <c r="AX175" s="261">
        <v>3.7706960800000759</v>
      </c>
      <c r="BH175"/>
      <c r="BI175"/>
      <c r="BJ175"/>
      <c r="BK175"/>
      <c r="BL175"/>
      <c r="BM175"/>
    </row>
    <row r="176" spans="1:65" x14ac:dyDescent="0.2">
      <c r="A176" s="280" t="s">
        <v>93</v>
      </c>
      <c r="B176" s="252">
        <v>45748</v>
      </c>
      <c r="C176" s="252" t="s">
        <v>144</v>
      </c>
      <c r="D176" s="252" t="s">
        <v>100</v>
      </c>
      <c r="E176" s="290">
        <v>2024</v>
      </c>
      <c r="F176" s="50">
        <v>7</v>
      </c>
      <c r="G176" s="253" t="s">
        <v>33</v>
      </c>
      <c r="H176" s="82" t="s">
        <v>106</v>
      </c>
      <c r="I176" s="255">
        <v>300</v>
      </c>
      <c r="J176" s="40">
        <v>11.24</v>
      </c>
      <c r="K176" s="284">
        <v>11.29</v>
      </c>
      <c r="L176" s="45">
        <v>97.5</v>
      </c>
      <c r="M176" s="285">
        <v>1.5</v>
      </c>
      <c r="N176" s="45">
        <v>345</v>
      </c>
      <c r="O176" s="40">
        <v>451.79</v>
      </c>
      <c r="P176" s="255">
        <v>41.061112463755293</v>
      </c>
      <c r="Q176" s="40">
        <v>457.34</v>
      </c>
      <c r="R176" s="40">
        <v>41.776358945204883</v>
      </c>
      <c r="S176" s="40">
        <v>261.14999999999998</v>
      </c>
      <c r="T176" s="40">
        <v>251.59</v>
      </c>
      <c r="U176" s="40">
        <v>94.48325071353463</v>
      </c>
      <c r="V176" s="40">
        <v>9.5599999999999739</v>
      </c>
      <c r="W176" s="255">
        <v>4.0999999999999996</v>
      </c>
      <c r="X176" s="255">
        <v>81.900000000000006</v>
      </c>
      <c r="Y176" s="255">
        <v>82.1</v>
      </c>
      <c r="Z176" s="255">
        <v>10.66</v>
      </c>
      <c r="AA176" s="250">
        <v>674</v>
      </c>
      <c r="AB176" s="255">
        <v>4.2</v>
      </c>
      <c r="AC176" s="250">
        <v>40</v>
      </c>
      <c r="AD176" s="260">
        <v>1.5004</v>
      </c>
      <c r="AE176" s="250" t="s">
        <v>28</v>
      </c>
      <c r="AF176" s="250">
        <v>305</v>
      </c>
      <c r="AG176" s="255">
        <v>3.25</v>
      </c>
      <c r="AH176" s="260">
        <v>6.04</v>
      </c>
      <c r="AI176" s="255">
        <v>6.4</v>
      </c>
      <c r="AJ176" s="250">
        <v>39</v>
      </c>
      <c r="AK176" s="250">
        <v>160</v>
      </c>
      <c r="AL176" s="255">
        <v>4.9860000000000184</v>
      </c>
      <c r="AM176" s="255">
        <v>8.8730565000000183</v>
      </c>
      <c r="AN176" s="255">
        <v>9</v>
      </c>
      <c r="AO176" s="255">
        <v>9</v>
      </c>
      <c r="AP176" s="255">
        <v>3.5141112000000021</v>
      </c>
      <c r="AQ176" s="255">
        <v>6.8802807150000076</v>
      </c>
      <c r="AR176" s="255">
        <v>3.3181829999994079</v>
      </c>
      <c r="AS176" s="255">
        <v>5.8825000000000038</v>
      </c>
      <c r="AT176" s="255">
        <v>9</v>
      </c>
      <c r="AU176" s="255">
        <v>5.863503000000037</v>
      </c>
      <c r="AV176" s="255">
        <v>3.5141112000000021</v>
      </c>
      <c r="AW176" s="255">
        <v>2.0631012999999996</v>
      </c>
      <c r="AX176" s="261">
        <v>4.8066370749998271</v>
      </c>
      <c r="BH176"/>
      <c r="BI176"/>
      <c r="BJ176"/>
      <c r="BK176"/>
      <c r="BL176"/>
      <c r="BM176"/>
    </row>
    <row r="177" spans="1:65" x14ac:dyDescent="0.2">
      <c r="A177" s="280" t="s">
        <v>93</v>
      </c>
      <c r="B177" s="252">
        <v>45748</v>
      </c>
      <c r="C177" s="252" t="s">
        <v>144</v>
      </c>
      <c r="D177" s="252" t="s">
        <v>100</v>
      </c>
      <c r="E177" s="290">
        <v>2024</v>
      </c>
      <c r="F177" s="50">
        <v>8</v>
      </c>
      <c r="G177" s="253" t="s">
        <v>68</v>
      </c>
      <c r="H177" s="82" t="s">
        <v>106</v>
      </c>
      <c r="I177" s="255">
        <v>300</v>
      </c>
      <c r="J177" s="40">
        <v>11.51</v>
      </c>
      <c r="K177" s="284">
        <v>10.83</v>
      </c>
      <c r="L177" s="45">
        <v>99.5</v>
      </c>
      <c r="M177" s="285">
        <v>26</v>
      </c>
      <c r="N177" s="45">
        <v>412</v>
      </c>
      <c r="O177" s="40">
        <v>456.31</v>
      </c>
      <c r="P177" s="255">
        <v>41.822445267471672</v>
      </c>
      <c r="Q177" s="40">
        <v>455.93</v>
      </c>
      <c r="R177" s="40">
        <v>41.773956528414445</v>
      </c>
      <c r="S177" s="40">
        <v>262.58999999999997</v>
      </c>
      <c r="T177" s="40">
        <v>256.64</v>
      </c>
      <c r="U177" s="40">
        <v>96.673823784231729</v>
      </c>
      <c r="V177" s="40">
        <v>5.9499999999999886</v>
      </c>
      <c r="W177" s="255">
        <v>3.9</v>
      </c>
      <c r="X177" s="255">
        <v>81.2</v>
      </c>
      <c r="Y177" s="255">
        <v>82</v>
      </c>
      <c r="Z177" s="255">
        <v>10.1</v>
      </c>
      <c r="AA177" s="250">
        <v>675</v>
      </c>
      <c r="AB177" s="255">
        <v>4.2</v>
      </c>
      <c r="AC177" s="250">
        <v>42</v>
      </c>
      <c r="AD177" s="260">
        <v>1.4831000000000001</v>
      </c>
      <c r="AE177" s="250" t="s">
        <v>28</v>
      </c>
      <c r="AF177" s="250">
        <v>276</v>
      </c>
      <c r="AG177" s="255">
        <v>4.25</v>
      </c>
      <c r="AH177" s="260">
        <v>6.13</v>
      </c>
      <c r="AI177" s="255">
        <v>6.7</v>
      </c>
      <c r="AJ177" s="250">
        <v>61</v>
      </c>
      <c r="AK177" s="250">
        <v>161</v>
      </c>
      <c r="AL177" s="255">
        <v>1.7100000000000364</v>
      </c>
      <c r="AM177" s="255">
        <v>7.1033808000000107</v>
      </c>
      <c r="AN177" s="255">
        <v>9</v>
      </c>
      <c r="AO177" s="255">
        <v>9</v>
      </c>
      <c r="AP177" s="255">
        <v>3.6413250000001085</v>
      </c>
      <c r="AQ177" s="255">
        <v>5.8212721200000326</v>
      </c>
      <c r="AR177" s="255">
        <v>0.67117499999949359</v>
      </c>
      <c r="AS177" s="255">
        <v>3.6292000000000009</v>
      </c>
      <c r="AT177" s="255">
        <v>9</v>
      </c>
      <c r="AU177" s="255">
        <v>6.0911999999998443</v>
      </c>
      <c r="AV177" s="255">
        <v>3.6413250000001085</v>
      </c>
      <c r="AW177" s="255">
        <v>2.2267796000000004</v>
      </c>
      <c r="AX177" s="261">
        <v>3.8536081899998491</v>
      </c>
      <c r="AY177" s="2"/>
      <c r="BH177"/>
      <c r="BI177"/>
      <c r="BJ177"/>
      <c r="BK177"/>
      <c r="BL177"/>
      <c r="BM177"/>
    </row>
    <row r="178" spans="1:65" x14ac:dyDescent="0.2">
      <c r="A178" s="280" t="s">
        <v>93</v>
      </c>
      <c r="B178" s="252">
        <v>45748</v>
      </c>
      <c r="C178" s="252" t="s">
        <v>144</v>
      </c>
      <c r="D178" s="252" t="s">
        <v>100</v>
      </c>
      <c r="E178" s="290">
        <v>2024</v>
      </c>
      <c r="F178" s="50">
        <v>9</v>
      </c>
      <c r="G178" s="253" t="s">
        <v>112</v>
      </c>
      <c r="H178" s="82" t="s">
        <v>106</v>
      </c>
      <c r="I178" s="255">
        <v>300</v>
      </c>
      <c r="J178" s="40">
        <v>12.25</v>
      </c>
      <c r="K178" s="284">
        <v>12.34</v>
      </c>
      <c r="L178" s="45">
        <v>100</v>
      </c>
      <c r="M178" s="285">
        <v>29</v>
      </c>
      <c r="N178" s="45">
        <v>370</v>
      </c>
      <c r="O178" s="40">
        <v>448.67</v>
      </c>
      <c r="P178" s="255">
        <v>41.326587469632472</v>
      </c>
      <c r="Q178" s="40">
        <v>453.42</v>
      </c>
      <c r="R178" s="40">
        <v>41.941246526399368</v>
      </c>
      <c r="S178" s="40">
        <v>258.66000000000003</v>
      </c>
      <c r="T178" s="40">
        <v>249.78</v>
      </c>
      <c r="U178" s="40">
        <v>94.883190883190878</v>
      </c>
      <c r="V178" s="40">
        <v>8.8800000000000239</v>
      </c>
      <c r="W178" s="255">
        <v>4.0999999999999996</v>
      </c>
      <c r="X178" s="255">
        <v>79.2</v>
      </c>
      <c r="Y178" s="255">
        <v>80.8</v>
      </c>
      <c r="Z178" s="255">
        <v>11</v>
      </c>
      <c r="AA178" s="250">
        <v>729</v>
      </c>
      <c r="AB178" s="255">
        <v>4.5999999999999996</v>
      </c>
      <c r="AC178" s="250">
        <v>41</v>
      </c>
      <c r="AD178" s="260">
        <v>1.4916</v>
      </c>
      <c r="AE178" s="250" t="s">
        <v>29</v>
      </c>
      <c r="AF178" s="250">
        <v>306</v>
      </c>
      <c r="AG178" s="255">
        <v>3.5</v>
      </c>
      <c r="AH178" s="260">
        <v>6.07</v>
      </c>
      <c r="AI178" s="255">
        <v>5.5</v>
      </c>
      <c r="AJ178" s="250">
        <v>140</v>
      </c>
      <c r="AK178" s="250">
        <v>164</v>
      </c>
      <c r="AL178" s="255">
        <v>0</v>
      </c>
      <c r="AM178" s="255">
        <v>8.8967088000000132</v>
      </c>
      <c r="AN178" s="255">
        <v>6</v>
      </c>
      <c r="AO178" s="255">
        <v>8.2400000000006912</v>
      </c>
      <c r="AP178" s="255">
        <v>8.3017842000000428</v>
      </c>
      <c r="AQ178" s="255">
        <v>5.8428631600001486</v>
      </c>
      <c r="AR178" s="255">
        <v>0</v>
      </c>
      <c r="AS178" s="255">
        <v>5.9602000000000039</v>
      </c>
      <c r="AT178" s="255">
        <v>6</v>
      </c>
      <c r="AU178" s="255">
        <v>8.2125120000005154</v>
      </c>
      <c r="AV178" s="255">
        <v>8.3017842000000428</v>
      </c>
      <c r="AW178" s="255">
        <v>2.718586099999996</v>
      </c>
      <c r="AX178" s="261">
        <v>4.2703267450000579</v>
      </c>
      <c r="AY178" s="2"/>
      <c r="BH178"/>
      <c r="BI178"/>
      <c r="BJ178"/>
      <c r="BK178"/>
      <c r="BL178"/>
      <c r="BM178"/>
    </row>
    <row r="179" spans="1:65" x14ac:dyDescent="0.2">
      <c r="A179" s="280" t="s">
        <v>93</v>
      </c>
      <c r="B179" s="252">
        <v>45748</v>
      </c>
      <c r="C179" s="252" t="s">
        <v>144</v>
      </c>
      <c r="D179" s="252" t="s">
        <v>100</v>
      </c>
      <c r="E179" s="290">
        <v>2024</v>
      </c>
      <c r="F179" s="50">
        <v>10</v>
      </c>
      <c r="G179" s="253" t="s">
        <v>145</v>
      </c>
      <c r="H179" s="82" t="s">
        <v>106</v>
      </c>
      <c r="I179" s="255">
        <v>300</v>
      </c>
      <c r="J179" s="40">
        <v>11.49</v>
      </c>
      <c r="K179" s="284">
        <v>12.44</v>
      </c>
      <c r="L179" s="45">
        <v>98</v>
      </c>
      <c r="M179" s="285">
        <v>1.5</v>
      </c>
      <c r="N179" s="45">
        <v>303</v>
      </c>
      <c r="O179" s="40">
        <v>450.45</v>
      </c>
      <c r="P179" s="255">
        <v>41.05228105228106</v>
      </c>
      <c r="Q179" s="40">
        <v>457.57</v>
      </c>
      <c r="R179" s="40">
        <v>41.969534715999743</v>
      </c>
      <c r="S179" s="40">
        <v>262.27999999999997</v>
      </c>
      <c r="T179" s="40">
        <v>251.76</v>
      </c>
      <c r="U179" s="40">
        <v>94.814145294317029</v>
      </c>
      <c r="V179" s="40">
        <v>10.519999999999982</v>
      </c>
      <c r="W179" s="255">
        <v>4.3</v>
      </c>
      <c r="X179" s="255">
        <v>78.599999999999994</v>
      </c>
      <c r="Y179" s="255">
        <v>77.5</v>
      </c>
      <c r="Z179" s="255">
        <v>11.08</v>
      </c>
      <c r="AA179" s="250">
        <v>641</v>
      </c>
      <c r="AB179" s="255">
        <v>4</v>
      </c>
      <c r="AC179" s="250">
        <v>36</v>
      </c>
      <c r="AD179" s="260">
        <v>1.5559000000000001</v>
      </c>
      <c r="AE179" s="250" t="s">
        <v>149</v>
      </c>
      <c r="AF179" s="250">
        <v>251</v>
      </c>
      <c r="AG179" s="255">
        <v>2.5</v>
      </c>
      <c r="AH179" s="260">
        <v>6.09</v>
      </c>
      <c r="AI179" s="255">
        <v>4.7</v>
      </c>
      <c r="AJ179" s="250">
        <v>295</v>
      </c>
      <c r="AK179" s="250">
        <v>125</v>
      </c>
      <c r="AL179" s="255">
        <v>0</v>
      </c>
      <c r="AM179" s="255">
        <v>3.8961032999999929</v>
      </c>
      <c r="AN179" s="255">
        <v>0</v>
      </c>
      <c r="AO179" s="255">
        <v>0</v>
      </c>
      <c r="AP179" s="255">
        <v>0</v>
      </c>
      <c r="AQ179" s="255">
        <v>0.5844154949999989</v>
      </c>
      <c r="AR179" s="255">
        <v>0.34675199999946926</v>
      </c>
      <c r="AS179" s="255">
        <v>1.6867000000000019</v>
      </c>
      <c r="AT179" s="255">
        <v>0</v>
      </c>
      <c r="AU179" s="255">
        <v>0</v>
      </c>
      <c r="AV179" s="255">
        <v>0</v>
      </c>
      <c r="AW179" s="255">
        <v>0</v>
      </c>
      <c r="AX179" s="261">
        <v>0.272695599999841</v>
      </c>
      <c r="BH179"/>
      <c r="BI179"/>
      <c r="BJ179"/>
      <c r="BK179"/>
      <c r="BL179"/>
      <c r="BM179"/>
    </row>
    <row r="180" spans="1:65" x14ac:dyDescent="0.2">
      <c r="A180" s="280" t="s">
        <v>93</v>
      </c>
      <c r="B180" s="252">
        <v>45748</v>
      </c>
      <c r="C180" s="252" t="s">
        <v>144</v>
      </c>
      <c r="D180" s="252" t="s">
        <v>100</v>
      </c>
      <c r="E180" s="290">
        <v>2024</v>
      </c>
      <c r="F180" s="50">
        <v>11</v>
      </c>
      <c r="G180" s="253" t="s">
        <v>34</v>
      </c>
      <c r="H180" s="82" t="s">
        <v>106</v>
      </c>
      <c r="I180" s="255">
        <v>300</v>
      </c>
      <c r="J180" s="40">
        <v>11.51</v>
      </c>
      <c r="K180" s="284">
        <v>10.72</v>
      </c>
      <c r="L180" s="45">
        <v>100</v>
      </c>
      <c r="M180" s="285">
        <v>21</v>
      </c>
      <c r="N180" s="45">
        <v>374</v>
      </c>
      <c r="O180" s="40">
        <v>465.55</v>
      </c>
      <c r="P180" s="255">
        <v>42.977123832026635</v>
      </c>
      <c r="Q180" s="40">
        <v>458.54</v>
      </c>
      <c r="R180" s="40">
        <v>42.10537793867492</v>
      </c>
      <c r="S180" s="40">
        <v>262.05</v>
      </c>
      <c r="T180" s="40">
        <v>253.27</v>
      </c>
      <c r="U180" s="40">
        <v>95.404377142426625</v>
      </c>
      <c r="V180" s="40">
        <v>8.7800000000000011</v>
      </c>
      <c r="W180" s="255">
        <v>4.2</v>
      </c>
      <c r="X180" s="255">
        <v>80.7</v>
      </c>
      <c r="Y180" s="255">
        <v>82.2</v>
      </c>
      <c r="Z180" s="255">
        <v>9.9600000000000009</v>
      </c>
      <c r="AA180" s="250">
        <v>641</v>
      </c>
      <c r="AB180" s="255">
        <v>4</v>
      </c>
      <c r="AC180" s="250">
        <v>40</v>
      </c>
      <c r="AD180" s="260">
        <v>1.4522999999999999</v>
      </c>
      <c r="AE180" s="250" t="s">
        <v>28</v>
      </c>
      <c r="AF180" s="250">
        <v>279</v>
      </c>
      <c r="AG180" s="255">
        <v>3.25</v>
      </c>
      <c r="AH180" s="260">
        <v>6.16</v>
      </c>
      <c r="AI180" s="255">
        <v>6</v>
      </c>
      <c r="AJ180" s="250">
        <v>57</v>
      </c>
      <c r="AK180" s="250">
        <v>157</v>
      </c>
      <c r="AL180" s="255">
        <v>0</v>
      </c>
      <c r="AM180" s="255">
        <v>7.3836153000000024</v>
      </c>
      <c r="AN180" s="255">
        <v>9</v>
      </c>
      <c r="AO180" s="255">
        <v>9</v>
      </c>
      <c r="AP180" s="255">
        <v>0</v>
      </c>
      <c r="AQ180" s="255">
        <v>4.7075422950000005</v>
      </c>
      <c r="AR180" s="255">
        <v>0</v>
      </c>
      <c r="AS180" s="255">
        <v>3.8623000000000012</v>
      </c>
      <c r="AT180" s="255">
        <v>9</v>
      </c>
      <c r="AU180" s="255">
        <v>5.6279720000006819</v>
      </c>
      <c r="AV180" s="255">
        <v>0</v>
      </c>
      <c r="AW180" s="255">
        <v>1.5728380000000008</v>
      </c>
      <c r="AX180" s="261">
        <v>2.9849529000000685</v>
      </c>
      <c r="AY180" s="2"/>
      <c r="BH180"/>
      <c r="BI180"/>
      <c r="BJ180"/>
      <c r="BK180"/>
      <c r="BL180"/>
      <c r="BM180"/>
    </row>
    <row r="181" spans="1:65" x14ac:dyDescent="0.2">
      <c r="A181" s="280" t="s">
        <v>93</v>
      </c>
      <c r="B181" s="252">
        <v>45748</v>
      </c>
      <c r="C181" s="252" t="s">
        <v>144</v>
      </c>
      <c r="D181" s="252" t="s">
        <v>100</v>
      </c>
      <c r="E181" s="290">
        <v>2024</v>
      </c>
      <c r="F181" s="50">
        <v>12</v>
      </c>
      <c r="G181" s="253" t="s">
        <v>36</v>
      </c>
      <c r="H181" s="254">
        <v>3</v>
      </c>
      <c r="I181" s="255">
        <v>300</v>
      </c>
      <c r="J181" s="40">
        <v>11.51</v>
      </c>
      <c r="K181" s="284">
        <v>11.12</v>
      </c>
      <c r="L181" s="45">
        <v>99</v>
      </c>
      <c r="M181" s="285">
        <v>16.5</v>
      </c>
      <c r="N181" s="45">
        <v>296</v>
      </c>
      <c r="O181" s="40">
        <v>448.63</v>
      </c>
      <c r="P181" s="255">
        <v>40.826516282905729</v>
      </c>
      <c r="Q181" s="40">
        <v>453.2</v>
      </c>
      <c r="R181" s="40">
        <v>41.423212709620472</v>
      </c>
      <c r="S181" s="40">
        <v>261.77</v>
      </c>
      <c r="T181" s="40">
        <v>252.14</v>
      </c>
      <c r="U181" s="40">
        <v>94.978716992503848</v>
      </c>
      <c r="V181" s="40">
        <v>9.6299999999999955</v>
      </c>
      <c r="W181" s="255">
        <v>4.3</v>
      </c>
      <c r="X181" s="255">
        <v>80.3</v>
      </c>
      <c r="Y181" s="255">
        <v>80.599999999999994</v>
      </c>
      <c r="Z181" s="255">
        <v>10.5</v>
      </c>
      <c r="AA181" s="250">
        <v>655</v>
      </c>
      <c r="AB181" s="255">
        <v>4.0999999999999996</v>
      </c>
      <c r="AC181" s="250">
        <v>39</v>
      </c>
      <c r="AD181" s="260">
        <v>1.4822</v>
      </c>
      <c r="AE181" s="250" t="s">
        <v>29</v>
      </c>
      <c r="AF181" s="250">
        <v>326</v>
      </c>
      <c r="AG181" s="255">
        <v>2.75</v>
      </c>
      <c r="AH181" s="260">
        <v>6.14</v>
      </c>
      <c r="AI181" s="255">
        <v>5.0999999999999996</v>
      </c>
      <c r="AJ181" s="250">
        <v>134</v>
      </c>
      <c r="AK181" s="250">
        <v>132</v>
      </c>
      <c r="AL181" s="255">
        <v>0</v>
      </c>
      <c r="AM181" s="255">
        <v>9</v>
      </c>
      <c r="AN181" s="255">
        <v>6.4500000000000011</v>
      </c>
      <c r="AO181" s="255">
        <v>7.9475000000002183</v>
      </c>
      <c r="AP181" s="255">
        <v>0.81440500000002203</v>
      </c>
      <c r="AQ181" s="255">
        <v>4.3923810000000483</v>
      </c>
      <c r="AR181" s="255">
        <v>0</v>
      </c>
      <c r="AS181" s="255">
        <v>7.5142000000000024</v>
      </c>
      <c r="AT181" s="255">
        <v>6.4500000000000011</v>
      </c>
      <c r="AU181" s="255">
        <v>8.4563880000000609</v>
      </c>
      <c r="AV181" s="255">
        <v>0.81440500000002203</v>
      </c>
      <c r="AW181" s="255">
        <v>0</v>
      </c>
      <c r="AX181" s="261">
        <v>3.0092195500000098</v>
      </c>
      <c r="BH181"/>
      <c r="BI181"/>
      <c r="BJ181"/>
      <c r="BK181"/>
      <c r="BL181"/>
      <c r="BM181"/>
    </row>
    <row r="182" spans="1:65" x14ac:dyDescent="0.2">
      <c r="A182" s="280" t="s">
        <v>93</v>
      </c>
      <c r="B182" s="252">
        <v>45748</v>
      </c>
      <c r="C182" s="252" t="s">
        <v>144</v>
      </c>
      <c r="D182" s="252" t="s">
        <v>100</v>
      </c>
      <c r="E182" s="290">
        <v>2024</v>
      </c>
      <c r="F182" s="50">
        <v>13</v>
      </c>
      <c r="G182" s="253" t="s">
        <v>146</v>
      </c>
      <c r="H182" s="254">
        <v>3</v>
      </c>
      <c r="I182" s="255">
        <v>300</v>
      </c>
      <c r="J182" s="40">
        <v>11.08</v>
      </c>
      <c r="K182" s="284">
        <v>10.27</v>
      </c>
      <c r="L182" s="45">
        <v>100</v>
      </c>
      <c r="M182" s="285">
        <v>24</v>
      </c>
      <c r="N182" s="45">
        <v>385</v>
      </c>
      <c r="O182" s="40">
        <v>450.28</v>
      </c>
      <c r="P182" s="255">
        <v>40.756862396730916</v>
      </c>
      <c r="Q182" s="40">
        <v>459.45</v>
      </c>
      <c r="R182" s="40">
        <v>41.939275220372188</v>
      </c>
      <c r="S182" s="40">
        <v>262.41000000000003</v>
      </c>
      <c r="T182" s="40">
        <v>254.87</v>
      </c>
      <c r="U182" s="40">
        <v>95.542810016494229</v>
      </c>
      <c r="V182" s="40">
        <v>7.5400000000000205</v>
      </c>
      <c r="W182" s="255">
        <v>4.2</v>
      </c>
      <c r="X182" s="255">
        <v>80.7</v>
      </c>
      <c r="Y182" s="255">
        <v>80.5</v>
      </c>
      <c r="Z182" s="255">
        <v>9.9</v>
      </c>
      <c r="AA182" s="250">
        <v>680</v>
      </c>
      <c r="AB182" s="255">
        <v>4.3</v>
      </c>
      <c r="AC182" s="250">
        <v>43</v>
      </c>
      <c r="AD182" s="260">
        <v>1.5063</v>
      </c>
      <c r="AE182" s="250" t="s">
        <v>89</v>
      </c>
      <c r="AF182" s="250">
        <v>290</v>
      </c>
      <c r="AG182" s="255">
        <v>3.75</v>
      </c>
      <c r="AH182" s="260">
        <v>6.14</v>
      </c>
      <c r="AI182" s="255">
        <v>7</v>
      </c>
      <c r="AJ182" s="250">
        <v>113</v>
      </c>
      <c r="AK182" s="250">
        <v>139</v>
      </c>
      <c r="AL182" s="255">
        <v>0</v>
      </c>
      <c r="AM182" s="255">
        <v>8.2193040000000224</v>
      </c>
      <c r="AN182" s="255">
        <v>8.0250000000000004</v>
      </c>
      <c r="AO182" s="255">
        <v>7.7843750000001819</v>
      </c>
      <c r="AP182" s="255">
        <v>4.2550800000000208</v>
      </c>
      <c r="AQ182" s="255">
        <v>5.2457866000000442</v>
      </c>
      <c r="AR182" s="255">
        <v>0</v>
      </c>
      <c r="AS182" s="255">
        <v>4.7170000000000023</v>
      </c>
      <c r="AT182" s="255">
        <v>8.0250000000000004</v>
      </c>
      <c r="AU182" s="255">
        <v>8.5665750000002845</v>
      </c>
      <c r="AV182" s="255">
        <v>4.2550800000000208</v>
      </c>
      <c r="AW182" s="255">
        <v>0</v>
      </c>
      <c r="AX182" s="261">
        <v>3.5716195000000321</v>
      </c>
      <c r="BH182"/>
      <c r="BI182"/>
      <c r="BJ182"/>
      <c r="BK182"/>
      <c r="BL182"/>
      <c r="BM182"/>
    </row>
    <row r="183" spans="1:65" x14ac:dyDescent="0.2">
      <c r="A183" s="280" t="s">
        <v>93</v>
      </c>
      <c r="B183" s="252">
        <v>45748</v>
      </c>
      <c r="C183" s="252" t="s">
        <v>144</v>
      </c>
      <c r="D183" s="252" t="s">
        <v>100</v>
      </c>
      <c r="E183" s="290">
        <v>2024</v>
      </c>
      <c r="F183" s="50">
        <v>14</v>
      </c>
      <c r="G183" s="253" t="s">
        <v>147</v>
      </c>
      <c r="H183" s="254">
        <v>3</v>
      </c>
      <c r="I183" s="255">
        <v>300</v>
      </c>
      <c r="J183" s="40">
        <v>11.22</v>
      </c>
      <c r="K183" s="284">
        <v>10.69</v>
      </c>
      <c r="L183" s="45">
        <v>98.5</v>
      </c>
      <c r="M183" s="285">
        <v>32</v>
      </c>
      <c r="N183" s="45">
        <v>393</v>
      </c>
      <c r="O183" s="40">
        <v>454.24</v>
      </c>
      <c r="P183" s="255">
        <v>41.365797816132435</v>
      </c>
      <c r="Q183" s="40">
        <v>458</v>
      </c>
      <c r="R183" s="40">
        <v>41.847161572052393</v>
      </c>
      <c r="S183" s="40">
        <v>260.79000000000002</v>
      </c>
      <c r="T183" s="40">
        <v>251.78</v>
      </c>
      <c r="U183" s="40">
        <v>94.53330329653825</v>
      </c>
      <c r="V183" s="40">
        <v>9.0100000000000193</v>
      </c>
      <c r="W183" s="255">
        <v>4.0999999999999996</v>
      </c>
      <c r="X183" s="255">
        <v>81.900000000000006</v>
      </c>
      <c r="Y183" s="255">
        <v>82.7</v>
      </c>
      <c r="Z183" s="255">
        <v>10.06</v>
      </c>
      <c r="AA183" s="250">
        <v>704</v>
      </c>
      <c r="AB183" s="255">
        <v>4.4000000000000004</v>
      </c>
      <c r="AC183" s="250">
        <v>44</v>
      </c>
      <c r="AD183" s="260">
        <v>1.4894000000000001</v>
      </c>
      <c r="AE183" s="250" t="s">
        <v>28</v>
      </c>
      <c r="AF183" s="250">
        <v>304</v>
      </c>
      <c r="AG183" s="255">
        <v>3.25</v>
      </c>
      <c r="AH183" s="260">
        <v>6.06</v>
      </c>
      <c r="AI183" s="255">
        <v>6.1</v>
      </c>
      <c r="AJ183" s="250">
        <v>32</v>
      </c>
      <c r="AK183" s="250">
        <v>167</v>
      </c>
      <c r="AL183" s="255">
        <v>3.7259999999999991</v>
      </c>
      <c r="AM183" s="255">
        <v>8.8469127999999984</v>
      </c>
      <c r="AN183" s="255">
        <v>9</v>
      </c>
      <c r="AO183" s="255">
        <v>8.7743749999995089</v>
      </c>
      <c r="AP183" s="255">
        <v>6.6834192000000598</v>
      </c>
      <c r="AQ183" s="255">
        <v>7.1500957599999122</v>
      </c>
      <c r="AR183" s="255">
        <v>2.088423000000148</v>
      </c>
      <c r="AS183" s="255">
        <v>5.8048000000000037</v>
      </c>
      <c r="AT183" s="255">
        <v>9</v>
      </c>
      <c r="AU183" s="255">
        <v>4.3328069999993204</v>
      </c>
      <c r="AV183" s="255">
        <v>6.6834192000000598</v>
      </c>
      <c r="AW183" s="255">
        <v>3.211549999999999</v>
      </c>
      <c r="AX183" s="261">
        <v>4.9245329799999853</v>
      </c>
      <c r="BH183"/>
      <c r="BI183"/>
      <c r="BJ183"/>
      <c r="BK183"/>
      <c r="BL183"/>
      <c r="BM183"/>
    </row>
    <row r="184" spans="1:65" x14ac:dyDescent="0.2">
      <c r="A184" s="280" t="s">
        <v>93</v>
      </c>
      <c r="B184" s="252">
        <v>45748</v>
      </c>
      <c r="C184" s="252" t="s">
        <v>144</v>
      </c>
      <c r="D184" s="252" t="s">
        <v>100</v>
      </c>
      <c r="E184" s="290">
        <v>2024</v>
      </c>
      <c r="F184" s="50">
        <v>15</v>
      </c>
      <c r="G184" s="253" t="s">
        <v>40</v>
      </c>
      <c r="H184" s="254">
        <v>3</v>
      </c>
      <c r="I184" s="255">
        <v>300</v>
      </c>
      <c r="J184" s="40">
        <v>11.26</v>
      </c>
      <c r="K184" s="284">
        <v>11.01</v>
      </c>
      <c r="L184" s="45">
        <v>99</v>
      </c>
      <c r="M184" s="285">
        <v>16</v>
      </c>
      <c r="N184" s="45">
        <v>434</v>
      </c>
      <c r="O184" s="40">
        <v>455.61</v>
      </c>
      <c r="P184" s="255">
        <v>41.568446697833672</v>
      </c>
      <c r="Q184" s="40">
        <v>459.55</v>
      </c>
      <c r="R184" s="40">
        <v>42.069415732782069</v>
      </c>
      <c r="S184" s="40">
        <v>263.18</v>
      </c>
      <c r="T184" s="40">
        <v>253.97</v>
      </c>
      <c r="U184" s="40">
        <v>95.398542558785962</v>
      </c>
      <c r="V184" s="40">
        <v>9.210000000000008</v>
      </c>
      <c r="W184" s="255">
        <v>4.3</v>
      </c>
      <c r="X184" s="255">
        <v>81.099999999999994</v>
      </c>
      <c r="Y184" s="255">
        <v>81.7</v>
      </c>
      <c r="Z184" s="255">
        <v>10.6</v>
      </c>
      <c r="AA184" s="250">
        <v>684</v>
      </c>
      <c r="AB184" s="255">
        <v>4.3</v>
      </c>
      <c r="AC184" s="250">
        <v>40</v>
      </c>
      <c r="AD184" s="260">
        <v>1.4558</v>
      </c>
      <c r="AE184" s="250" t="s">
        <v>29</v>
      </c>
      <c r="AF184" s="250">
        <v>354</v>
      </c>
      <c r="AG184" s="255">
        <v>3.75</v>
      </c>
      <c r="AH184" s="260">
        <v>6.15</v>
      </c>
      <c r="AI184" s="255">
        <v>6.2</v>
      </c>
      <c r="AJ184" s="250">
        <v>71</v>
      </c>
      <c r="AK184" s="250">
        <v>148</v>
      </c>
      <c r="AL184" s="255">
        <v>2.4599999999999795</v>
      </c>
      <c r="AM184" s="255">
        <v>8.8164175999999799</v>
      </c>
      <c r="AN184" s="255">
        <v>9</v>
      </c>
      <c r="AO184" s="255">
        <v>8.9993749999998727</v>
      </c>
      <c r="AP184" s="255">
        <v>4.7193072000000598</v>
      </c>
      <c r="AQ184" s="255">
        <v>6.4811990799999784</v>
      </c>
      <c r="AR184" s="255">
        <v>1.1192999999993845</v>
      </c>
      <c r="AS184" s="255">
        <v>8.8616563999999727</v>
      </c>
      <c r="AT184" s="255">
        <v>9</v>
      </c>
      <c r="AU184" s="255">
        <v>6.7272870000001603</v>
      </c>
      <c r="AV184" s="255">
        <v>4.7193072000000598</v>
      </c>
      <c r="AW184" s="255">
        <v>0.10899249999999583</v>
      </c>
      <c r="AX184" s="261">
        <v>4.4189292949998364</v>
      </c>
      <c r="BH184"/>
      <c r="BI184"/>
      <c r="BJ184"/>
      <c r="BK184"/>
      <c r="BL184"/>
      <c r="BM184"/>
    </row>
    <row r="185" spans="1:65" x14ac:dyDescent="0.2">
      <c r="A185" s="280" t="s">
        <v>93</v>
      </c>
      <c r="B185" s="252">
        <v>45748</v>
      </c>
      <c r="C185" s="252" t="s">
        <v>144</v>
      </c>
      <c r="D185" s="252" t="s">
        <v>100</v>
      </c>
      <c r="E185" s="290">
        <v>2024</v>
      </c>
      <c r="F185" s="50">
        <v>16</v>
      </c>
      <c r="G185" s="253" t="s">
        <v>44</v>
      </c>
      <c r="H185" s="254">
        <v>3</v>
      </c>
      <c r="I185" s="255">
        <v>300</v>
      </c>
      <c r="J185" s="40">
        <v>11.06</v>
      </c>
      <c r="K185" s="284">
        <v>11.07</v>
      </c>
      <c r="L185" s="45">
        <v>97</v>
      </c>
      <c r="M185" s="285">
        <v>13.5</v>
      </c>
      <c r="N185" s="45">
        <v>385</v>
      </c>
      <c r="O185" s="40">
        <v>460.69</v>
      </c>
      <c r="P185" s="255">
        <v>42.082528381341035</v>
      </c>
      <c r="Q185" s="40">
        <v>461.58</v>
      </c>
      <c r="R185" s="40">
        <v>42.194202521773036</v>
      </c>
      <c r="S185" s="286">
        <v>260.7</v>
      </c>
      <c r="T185" s="286">
        <v>252.14</v>
      </c>
      <c r="U185" s="286">
        <v>94.49816355595533</v>
      </c>
      <c r="V185" s="286">
        <v>8.5600000000000023</v>
      </c>
      <c r="W185" s="263">
        <v>4.0999999999999996</v>
      </c>
      <c r="X185" s="263">
        <v>81.099999999999994</v>
      </c>
      <c r="Y185" s="263">
        <v>81.400000000000006</v>
      </c>
      <c r="Z185" s="263">
        <v>10.199999999999999</v>
      </c>
      <c r="AA185" s="264">
        <v>644</v>
      </c>
      <c r="AB185" s="263">
        <v>4</v>
      </c>
      <c r="AC185" s="264">
        <v>40</v>
      </c>
      <c r="AD185" s="265">
        <v>1.468</v>
      </c>
      <c r="AE185" s="264" t="s">
        <v>149</v>
      </c>
      <c r="AF185" s="264">
        <v>300</v>
      </c>
      <c r="AG185" s="263">
        <v>4</v>
      </c>
      <c r="AH185" s="265">
        <v>6.15</v>
      </c>
      <c r="AI185" s="263">
        <v>6.6</v>
      </c>
      <c r="AJ185" s="264">
        <v>49</v>
      </c>
      <c r="AK185" s="264">
        <v>134</v>
      </c>
      <c r="AL185" s="263">
        <v>1.6199999999999761</v>
      </c>
      <c r="AM185" s="263">
        <v>8.7174240000000083</v>
      </c>
      <c r="AN185" s="263">
        <v>9</v>
      </c>
      <c r="AO185" s="263">
        <v>8.8475000000003092</v>
      </c>
      <c r="AP185" s="263">
        <v>0</v>
      </c>
      <c r="AQ185" s="263">
        <v>5.2821136000000575</v>
      </c>
      <c r="AR185" s="263">
        <v>0.62370000000009895</v>
      </c>
      <c r="AS185" s="263">
        <v>5.4940000000000033</v>
      </c>
      <c r="AT185" s="263">
        <v>9</v>
      </c>
      <c r="AU185" s="263">
        <v>7.2928679999999986</v>
      </c>
      <c r="AV185" s="263">
        <v>0</v>
      </c>
      <c r="AW185" s="263">
        <v>0</v>
      </c>
      <c r="AX185" s="266">
        <v>3.2657968000000297</v>
      </c>
      <c r="BH185"/>
      <c r="BI185"/>
      <c r="BJ185"/>
      <c r="BK185"/>
      <c r="BL185"/>
      <c r="BM185"/>
    </row>
    <row r="186" spans="1:65" x14ac:dyDescent="0.2">
      <c r="A186" s="280" t="s">
        <v>93</v>
      </c>
      <c r="B186" s="252">
        <v>45748</v>
      </c>
      <c r="C186" s="252" t="s">
        <v>144</v>
      </c>
      <c r="D186" s="252" t="s">
        <v>100</v>
      </c>
      <c r="E186" s="290">
        <v>2024</v>
      </c>
      <c r="F186" s="50">
        <v>17</v>
      </c>
      <c r="G186" s="253" t="s">
        <v>67</v>
      </c>
      <c r="H186" s="82" t="s">
        <v>106</v>
      </c>
      <c r="I186" s="255">
        <v>300</v>
      </c>
      <c r="J186" s="40">
        <v>11.18</v>
      </c>
      <c r="K186" s="284">
        <v>11</v>
      </c>
      <c r="L186" s="45">
        <v>100</v>
      </c>
      <c r="M186" s="285">
        <v>19.5</v>
      </c>
      <c r="N186" s="45">
        <v>396</v>
      </c>
      <c r="O186" s="40">
        <v>458.78</v>
      </c>
      <c r="P186" s="255">
        <v>41.919874449627272</v>
      </c>
      <c r="Q186" s="40">
        <v>457.19</v>
      </c>
      <c r="R186" s="40">
        <v>41.717885343074002</v>
      </c>
      <c r="S186" s="286">
        <v>261.68</v>
      </c>
      <c r="T186" s="286">
        <v>252.99</v>
      </c>
      <c r="U186" s="286">
        <v>94.944832244989868</v>
      </c>
      <c r="V186" s="286">
        <v>8.6899999999999977</v>
      </c>
      <c r="W186" s="263">
        <v>4.5</v>
      </c>
      <c r="X186" s="263">
        <v>82.5</v>
      </c>
      <c r="Y186" s="263">
        <v>83.6</v>
      </c>
      <c r="Z186" s="263">
        <v>10.92</v>
      </c>
      <c r="AA186" s="264">
        <v>761</v>
      </c>
      <c r="AB186" s="263">
        <v>4.8</v>
      </c>
      <c r="AC186" s="264">
        <v>44</v>
      </c>
      <c r="AD186" s="265">
        <v>1.4486000000000001</v>
      </c>
      <c r="AE186" s="264" t="s">
        <v>28</v>
      </c>
      <c r="AF186" s="264">
        <v>386</v>
      </c>
      <c r="AG186" s="263">
        <v>3.5</v>
      </c>
      <c r="AH186" s="265">
        <v>6.01</v>
      </c>
      <c r="AI186" s="263">
        <v>6.4</v>
      </c>
      <c r="AJ186" s="264">
        <v>72</v>
      </c>
      <c r="AK186" s="264">
        <v>181</v>
      </c>
      <c r="AL186" s="263">
        <v>7.3319999999999936</v>
      </c>
      <c r="AM186" s="263">
        <v>7.0840655999999882</v>
      </c>
      <c r="AN186" s="263">
        <v>9</v>
      </c>
      <c r="AO186" s="263">
        <v>7.6100000000001273</v>
      </c>
      <c r="AP186" s="263">
        <v>9</v>
      </c>
      <c r="AQ186" s="263">
        <v>8.0176098400000235</v>
      </c>
      <c r="AR186" s="263">
        <v>6.3128520000000208</v>
      </c>
      <c r="AS186" s="263">
        <v>7.4258419999999887</v>
      </c>
      <c r="AT186" s="263">
        <v>9</v>
      </c>
      <c r="AU186" s="263">
        <v>1.5079680000003464</v>
      </c>
      <c r="AV186" s="263">
        <v>9</v>
      </c>
      <c r="AW186" s="263">
        <v>5.5273515999999994</v>
      </c>
      <c r="AX186" s="266">
        <v>6.7663393400000391</v>
      </c>
      <c r="BH186"/>
      <c r="BI186"/>
      <c r="BJ186"/>
      <c r="BK186"/>
      <c r="BL186"/>
      <c r="BM186"/>
    </row>
    <row r="187" spans="1:65" x14ac:dyDescent="0.2">
      <c r="A187" s="280" t="s">
        <v>93</v>
      </c>
      <c r="B187" s="252">
        <v>45748</v>
      </c>
      <c r="C187" s="252" t="s">
        <v>144</v>
      </c>
      <c r="D187" s="252" t="s">
        <v>100</v>
      </c>
      <c r="E187" s="290">
        <v>2024</v>
      </c>
      <c r="F187" s="50">
        <v>18</v>
      </c>
      <c r="G187" s="253" t="s">
        <v>47</v>
      </c>
      <c r="H187" s="254">
        <v>2</v>
      </c>
      <c r="I187" s="255">
        <v>300</v>
      </c>
      <c r="J187" s="40">
        <v>10.99</v>
      </c>
      <c r="K187" s="284">
        <v>11.65</v>
      </c>
      <c r="L187" s="45">
        <v>100</v>
      </c>
      <c r="M187" s="285">
        <v>23</v>
      </c>
      <c r="N187" s="45">
        <v>393</v>
      </c>
      <c r="O187" s="40">
        <v>453.43</v>
      </c>
      <c r="P187" s="255">
        <v>41.108881194451193</v>
      </c>
      <c r="Q187" s="40">
        <v>457.68</v>
      </c>
      <c r="R187" s="40">
        <v>41.655742003146315</v>
      </c>
      <c r="S187" s="286">
        <v>262.95999999999998</v>
      </c>
      <c r="T187" s="286">
        <v>252.24</v>
      </c>
      <c r="U187" s="286">
        <v>94.46129648354119</v>
      </c>
      <c r="V187" s="286">
        <v>10.71999999999997</v>
      </c>
      <c r="W187" s="263">
        <v>4.9000000000000004</v>
      </c>
      <c r="X187" s="263">
        <v>81.400000000000006</v>
      </c>
      <c r="Y187" s="263">
        <v>84.3</v>
      </c>
      <c r="Z187" s="263">
        <v>10.7</v>
      </c>
      <c r="AA187" s="264">
        <v>743</v>
      </c>
      <c r="AB187" s="263">
        <v>4.5999999999999996</v>
      </c>
      <c r="AC187" s="264">
        <v>43</v>
      </c>
      <c r="AD187" s="265">
        <v>1.4605999999999999</v>
      </c>
      <c r="AE187" s="264" t="s">
        <v>28</v>
      </c>
      <c r="AF187" s="264">
        <v>388</v>
      </c>
      <c r="AG187" s="263">
        <v>3</v>
      </c>
      <c r="AH187" s="265">
        <v>6.05</v>
      </c>
      <c r="AI187" s="263">
        <v>5.6</v>
      </c>
      <c r="AJ187" s="264">
        <v>44</v>
      </c>
      <c r="AK187" s="264">
        <v>176</v>
      </c>
      <c r="AL187" s="263">
        <v>3.57000000000005</v>
      </c>
      <c r="AM187" s="263">
        <v>6.9134783999999883</v>
      </c>
      <c r="AN187" s="263">
        <v>9</v>
      </c>
      <c r="AO187" s="263">
        <v>6.0743750000006003</v>
      </c>
      <c r="AP187" s="263">
        <v>8.8019538000000352</v>
      </c>
      <c r="AQ187" s="263">
        <v>6.7047875200001377</v>
      </c>
      <c r="AR187" s="263">
        <v>1.9545749999997497</v>
      </c>
      <c r="AS187" s="263">
        <v>7.2857292000000058</v>
      </c>
      <c r="AT187" s="263">
        <v>9</v>
      </c>
      <c r="AU187" s="263">
        <v>0</v>
      </c>
      <c r="AV187" s="263">
        <v>8.8019538000000352</v>
      </c>
      <c r="AW187" s="263">
        <v>4.6973860999999992</v>
      </c>
      <c r="AX187" s="266">
        <v>5.13984640499993</v>
      </c>
      <c r="BH187"/>
      <c r="BI187"/>
      <c r="BJ187"/>
      <c r="BK187"/>
      <c r="BL187"/>
      <c r="BM187"/>
    </row>
    <row r="188" spans="1:65" x14ac:dyDescent="0.2">
      <c r="A188" s="280" t="s">
        <v>93</v>
      </c>
      <c r="B188" s="252">
        <v>45748</v>
      </c>
      <c r="C188" s="252" t="s">
        <v>144</v>
      </c>
      <c r="D188" s="252" t="s">
        <v>100</v>
      </c>
      <c r="E188" s="290">
        <v>2024</v>
      </c>
      <c r="F188" s="50">
        <v>19</v>
      </c>
      <c r="G188" s="253" t="s">
        <v>48</v>
      </c>
      <c r="H188" s="254">
        <v>2</v>
      </c>
      <c r="I188" s="255">
        <v>300</v>
      </c>
      <c r="J188" s="40">
        <v>11.27</v>
      </c>
      <c r="K188" s="284">
        <v>11.23</v>
      </c>
      <c r="L188" s="45">
        <v>97.5</v>
      </c>
      <c r="M188" s="285">
        <v>12.5</v>
      </c>
      <c r="N188" s="45">
        <v>415</v>
      </c>
      <c r="O188" s="40">
        <v>463.26</v>
      </c>
      <c r="P188" s="255">
        <v>42.539826447351381</v>
      </c>
      <c r="Q188" s="40">
        <v>460.81</v>
      </c>
      <c r="R188" s="40">
        <v>42.234326512011464</v>
      </c>
      <c r="S188" s="286">
        <v>264.48</v>
      </c>
      <c r="T188" s="286">
        <v>256.79000000000002</v>
      </c>
      <c r="U188" s="286">
        <v>96.468687779405698</v>
      </c>
      <c r="V188" s="286">
        <v>7.6899999999999977</v>
      </c>
      <c r="W188" s="263">
        <v>4.8</v>
      </c>
      <c r="X188" s="263">
        <v>82.3</v>
      </c>
      <c r="Y188" s="263">
        <v>82.1</v>
      </c>
      <c r="Z188" s="263">
        <v>9.6</v>
      </c>
      <c r="AA188" s="264">
        <v>661</v>
      </c>
      <c r="AB188" s="263">
        <v>4.0999999999999996</v>
      </c>
      <c r="AC188" s="264">
        <v>43</v>
      </c>
      <c r="AD188" s="265">
        <v>1.4685999999999999</v>
      </c>
      <c r="AE188" s="264" t="s">
        <v>149</v>
      </c>
      <c r="AF188" s="264">
        <v>305</v>
      </c>
      <c r="AG188" s="263">
        <v>3.75</v>
      </c>
      <c r="AH188" s="265">
        <v>6.13</v>
      </c>
      <c r="AI188" s="263">
        <v>6.4</v>
      </c>
      <c r="AJ188" s="264">
        <v>47</v>
      </c>
      <c r="AK188" s="264">
        <v>149</v>
      </c>
      <c r="AL188" s="263">
        <v>3.9599999999999795</v>
      </c>
      <c r="AM188" s="263">
        <v>8.8730565000000183</v>
      </c>
      <c r="AN188" s="263">
        <v>9</v>
      </c>
      <c r="AO188" s="263">
        <v>9</v>
      </c>
      <c r="AP188" s="263">
        <v>1.7249601999999982</v>
      </c>
      <c r="AQ188" s="263">
        <v>6.2659505149999966</v>
      </c>
      <c r="AR188" s="263">
        <v>2.2967999999991662</v>
      </c>
      <c r="AS188" s="263">
        <v>5.8825000000000038</v>
      </c>
      <c r="AT188" s="263">
        <v>9</v>
      </c>
      <c r="AU188" s="263">
        <v>5.863503000000037</v>
      </c>
      <c r="AV188" s="263">
        <v>1.7249601999999982</v>
      </c>
      <c r="AW188" s="263">
        <v>0.2711275999999998</v>
      </c>
      <c r="AX188" s="266">
        <v>3.9630534699997537</v>
      </c>
      <c r="BH188"/>
      <c r="BI188"/>
      <c r="BJ188"/>
      <c r="BK188"/>
      <c r="BL188"/>
      <c r="BM188"/>
    </row>
    <row r="189" spans="1:65" x14ac:dyDescent="0.2">
      <c r="A189" s="280" t="s">
        <v>93</v>
      </c>
      <c r="B189" s="252">
        <v>45748</v>
      </c>
      <c r="C189" s="252" t="s">
        <v>144</v>
      </c>
      <c r="D189" s="252" t="s">
        <v>100</v>
      </c>
      <c r="E189" s="290">
        <v>2024</v>
      </c>
      <c r="F189" s="50">
        <v>20</v>
      </c>
      <c r="G189" s="253" t="s">
        <v>50</v>
      </c>
      <c r="H189" s="254">
        <v>2</v>
      </c>
      <c r="I189" s="255">
        <v>300</v>
      </c>
      <c r="J189" s="40">
        <v>10.82</v>
      </c>
      <c r="K189" s="284">
        <v>11.16</v>
      </c>
      <c r="L189" s="45">
        <v>97.5</v>
      </c>
      <c r="M189" s="285">
        <v>25.5</v>
      </c>
      <c r="N189" s="45">
        <v>395</v>
      </c>
      <c r="O189" s="40">
        <v>465.13</v>
      </c>
      <c r="P189" s="255">
        <v>42.480596822393736</v>
      </c>
      <c r="Q189" s="40">
        <v>462.49</v>
      </c>
      <c r="R189" s="40">
        <v>42.152262751627056</v>
      </c>
      <c r="S189" s="286">
        <v>265.56</v>
      </c>
      <c r="T189" s="286">
        <v>256.7</v>
      </c>
      <c r="U189" s="286">
        <v>95.948269417657158</v>
      </c>
      <c r="V189" s="286">
        <v>8.8600000000000136</v>
      </c>
      <c r="W189" s="263">
        <v>5.2</v>
      </c>
      <c r="X189" s="263">
        <v>81.400000000000006</v>
      </c>
      <c r="Y189" s="263">
        <v>83.3</v>
      </c>
      <c r="Z189" s="263">
        <v>10</v>
      </c>
      <c r="AA189" s="264">
        <v>682</v>
      </c>
      <c r="AB189" s="263">
        <v>4.3</v>
      </c>
      <c r="AC189" s="264">
        <v>43</v>
      </c>
      <c r="AD189" s="265">
        <v>1.4704999999999999</v>
      </c>
      <c r="AE189" s="264" t="s">
        <v>29</v>
      </c>
      <c r="AF189" s="264">
        <v>346</v>
      </c>
      <c r="AG189" s="263">
        <v>4.25</v>
      </c>
      <c r="AH189" s="265">
        <v>6.11</v>
      </c>
      <c r="AI189" s="263">
        <v>5.9</v>
      </c>
      <c r="AJ189" s="264">
        <v>41</v>
      </c>
      <c r="AK189" s="264">
        <v>156</v>
      </c>
      <c r="AL189" s="263">
        <v>2.1000000000000227</v>
      </c>
      <c r="AM189" s="263">
        <v>8.9562576000000007</v>
      </c>
      <c r="AN189" s="263">
        <v>9</v>
      </c>
      <c r="AO189" s="263">
        <v>8.0993750000006912</v>
      </c>
      <c r="AP189" s="263">
        <v>4.490168800000049</v>
      </c>
      <c r="AQ189" s="263">
        <v>6.1863474000001535</v>
      </c>
      <c r="AR189" s="263">
        <v>0.89249999999992724</v>
      </c>
      <c r="AS189" s="263">
        <v>8.9835539999999838</v>
      </c>
      <c r="AT189" s="263">
        <v>9</v>
      </c>
      <c r="AU189" s="263">
        <v>2.5200870000003306</v>
      </c>
      <c r="AV189" s="263">
        <v>4.490168800000049</v>
      </c>
      <c r="AW189" s="263">
        <v>1.4096741000000002</v>
      </c>
      <c r="AX189" s="266">
        <v>4.1030905350000175</v>
      </c>
      <c r="BH189"/>
      <c r="BI189"/>
      <c r="BJ189"/>
      <c r="BK189"/>
      <c r="BL189"/>
      <c r="BM189"/>
    </row>
    <row r="190" spans="1:65" x14ac:dyDescent="0.2">
      <c r="A190" s="280" t="s">
        <v>93</v>
      </c>
      <c r="B190" s="252">
        <v>45748</v>
      </c>
      <c r="C190" s="252" t="s">
        <v>144</v>
      </c>
      <c r="D190" s="252" t="s">
        <v>100</v>
      </c>
      <c r="E190" s="290">
        <v>2024</v>
      </c>
      <c r="F190" s="50">
        <v>21</v>
      </c>
      <c r="G190" s="253" t="s">
        <v>148</v>
      </c>
      <c r="H190" s="254">
        <v>2</v>
      </c>
      <c r="I190" s="255">
        <v>300</v>
      </c>
      <c r="J190" s="40">
        <v>11.04</v>
      </c>
      <c r="K190" s="284">
        <v>11.37</v>
      </c>
      <c r="L190" s="45">
        <v>99.5</v>
      </c>
      <c r="M190" s="285">
        <v>13</v>
      </c>
      <c r="N190" s="45">
        <v>438</v>
      </c>
      <c r="O190" s="40">
        <v>455</v>
      </c>
      <c r="P190" s="255">
        <v>41.345054945054947</v>
      </c>
      <c r="Q190" s="40">
        <v>459.76</v>
      </c>
      <c r="R190" s="40">
        <v>41.952322951104925</v>
      </c>
      <c r="S190" s="286">
        <v>262.63</v>
      </c>
      <c r="T190" s="286">
        <v>251.43</v>
      </c>
      <c r="U190" s="286">
        <v>94.210881294964025</v>
      </c>
      <c r="V190" s="286">
        <v>11.199999999999989</v>
      </c>
      <c r="W190" s="263">
        <v>4.9000000000000004</v>
      </c>
      <c r="X190" s="263">
        <v>82.2</v>
      </c>
      <c r="Y190" s="263">
        <v>85.9</v>
      </c>
      <c r="Z190" s="263">
        <v>9.84</v>
      </c>
      <c r="AA190" s="264">
        <v>797</v>
      </c>
      <c r="AB190" s="263">
        <v>5</v>
      </c>
      <c r="AC190" s="264">
        <v>51</v>
      </c>
      <c r="AD190" s="265">
        <v>1.44</v>
      </c>
      <c r="AE190" s="264" t="s">
        <v>29</v>
      </c>
      <c r="AF190" s="264">
        <v>388</v>
      </c>
      <c r="AG190" s="263">
        <v>3.25</v>
      </c>
      <c r="AH190" s="265">
        <v>6.02</v>
      </c>
      <c r="AI190" s="263">
        <v>6.4</v>
      </c>
      <c r="AJ190" s="264">
        <v>77</v>
      </c>
      <c r="AK190" s="264">
        <v>196</v>
      </c>
      <c r="AL190" s="263">
        <v>4.1640000000000157</v>
      </c>
      <c r="AM190" s="263">
        <v>6.9134783999999883</v>
      </c>
      <c r="AN190" s="263">
        <v>9</v>
      </c>
      <c r="AO190" s="263">
        <v>0.49437500000021828</v>
      </c>
      <c r="AP190" s="263">
        <v>7.9999458000000345</v>
      </c>
      <c r="AQ190" s="263">
        <v>5.576885920000052</v>
      </c>
      <c r="AR190" s="263">
        <v>2.4859080000005633</v>
      </c>
      <c r="AS190" s="263">
        <v>7.2857292000000058</v>
      </c>
      <c r="AT190" s="263">
        <v>9</v>
      </c>
      <c r="AU190" s="263">
        <v>0</v>
      </c>
      <c r="AV190" s="263">
        <v>7.9999458000000345</v>
      </c>
      <c r="AW190" s="263">
        <v>8.0365380999999978</v>
      </c>
      <c r="AX190" s="266">
        <v>5.6798179050001742</v>
      </c>
      <c r="BH190"/>
      <c r="BI190"/>
      <c r="BJ190"/>
      <c r="BK190"/>
      <c r="BL190"/>
      <c r="BM190"/>
    </row>
    <row r="191" spans="1:65" x14ac:dyDescent="0.2">
      <c r="A191" s="280" t="s">
        <v>93</v>
      </c>
      <c r="B191" s="252">
        <v>45748</v>
      </c>
      <c r="C191" s="252" t="s">
        <v>144</v>
      </c>
      <c r="D191" s="252" t="s">
        <v>100</v>
      </c>
      <c r="E191" s="290">
        <v>2024</v>
      </c>
      <c r="F191" s="50">
        <v>22</v>
      </c>
      <c r="G191" s="253" t="s">
        <v>41</v>
      </c>
      <c r="H191" s="254">
        <v>2</v>
      </c>
      <c r="I191" s="255">
        <v>300</v>
      </c>
      <c r="J191" s="40">
        <v>12.52</v>
      </c>
      <c r="K191" s="284">
        <v>10.31</v>
      </c>
      <c r="L191" s="45">
        <v>97.5</v>
      </c>
      <c r="M191" s="285">
        <v>19.5</v>
      </c>
      <c r="N191" s="45">
        <v>344</v>
      </c>
      <c r="O191" s="40">
        <v>463.78</v>
      </c>
      <c r="P191" s="255">
        <v>43.412825046358186</v>
      </c>
      <c r="Q191" s="40">
        <v>456.33</v>
      </c>
      <c r="R191" s="40">
        <v>42.488988232200384</v>
      </c>
      <c r="S191" s="286">
        <v>262.98</v>
      </c>
      <c r="T191" s="286">
        <v>254.67</v>
      </c>
      <c r="U191" s="286">
        <v>97.039323273891171</v>
      </c>
      <c r="V191" s="286">
        <v>8.3100000000000307</v>
      </c>
      <c r="W191" s="263">
        <v>4.5</v>
      </c>
      <c r="X191" s="263">
        <v>82.3</v>
      </c>
      <c r="Y191" s="263">
        <v>84.2</v>
      </c>
      <c r="Z191" s="263">
        <v>9.1199999999999992</v>
      </c>
      <c r="AA191" s="264">
        <v>680</v>
      </c>
      <c r="AB191" s="263">
        <v>4.2</v>
      </c>
      <c r="AC191" s="264">
        <v>47</v>
      </c>
      <c r="AD191" s="265">
        <v>1.4478</v>
      </c>
      <c r="AE191" s="264" t="s">
        <v>29</v>
      </c>
      <c r="AF191" s="264">
        <v>308</v>
      </c>
      <c r="AG191" s="263">
        <v>3.75</v>
      </c>
      <c r="AH191" s="265">
        <v>6.08</v>
      </c>
      <c r="AI191" s="263">
        <v>6.4</v>
      </c>
      <c r="AJ191" s="264">
        <v>37</v>
      </c>
      <c r="AK191" s="264">
        <v>156</v>
      </c>
      <c r="AL191" s="263">
        <v>2.9519999999999982</v>
      </c>
      <c r="AM191" s="263">
        <v>8.9365392000000128</v>
      </c>
      <c r="AN191" s="263">
        <v>9</v>
      </c>
      <c r="AO191" s="263">
        <v>6.3274999999998727</v>
      </c>
      <c r="AP191" s="263">
        <v>4.2550800000000208</v>
      </c>
      <c r="AQ191" s="263">
        <v>5.99499687999998</v>
      </c>
      <c r="AR191" s="263">
        <v>1.4641920000003665</v>
      </c>
      <c r="AS191" s="263">
        <v>6.1156000000000041</v>
      </c>
      <c r="AT191" s="263">
        <v>9</v>
      </c>
      <c r="AU191" s="263">
        <v>0</v>
      </c>
      <c r="AV191" s="263">
        <v>4.2550800000000208</v>
      </c>
      <c r="AW191" s="263">
        <v>1.4096741000000002</v>
      </c>
      <c r="AX191" s="266">
        <v>3.7005307150001134</v>
      </c>
      <c r="BH191"/>
      <c r="BI191"/>
      <c r="BJ191"/>
      <c r="BK191"/>
      <c r="BL191"/>
      <c r="BM191"/>
    </row>
    <row r="192" spans="1:65" x14ac:dyDescent="0.2">
      <c r="A192" s="280" t="s">
        <v>93</v>
      </c>
      <c r="B192" s="252">
        <v>45748</v>
      </c>
      <c r="C192" s="252" t="s">
        <v>144</v>
      </c>
      <c r="D192" s="252" t="s">
        <v>100</v>
      </c>
      <c r="E192" s="290">
        <v>2024</v>
      </c>
      <c r="F192" s="50">
        <v>23</v>
      </c>
      <c r="G192" s="253" t="s">
        <v>42</v>
      </c>
      <c r="H192" s="254">
        <v>2</v>
      </c>
      <c r="I192" s="255">
        <v>300</v>
      </c>
      <c r="J192" s="40">
        <v>11.33</v>
      </c>
      <c r="K192" s="284">
        <v>10.01</v>
      </c>
      <c r="L192" s="45">
        <v>99.5</v>
      </c>
      <c r="M192" s="285">
        <v>21.5</v>
      </c>
      <c r="N192" s="45">
        <v>435</v>
      </c>
      <c r="O192" s="40">
        <v>470.23</v>
      </c>
      <c r="P192" s="255">
        <v>43.429810943580804</v>
      </c>
      <c r="Q192" s="40">
        <v>459.47</v>
      </c>
      <c r="R192" s="40">
        <v>42.105034060983307</v>
      </c>
      <c r="S192" s="286">
        <v>260.85000000000002</v>
      </c>
      <c r="T192" s="286">
        <v>250.67</v>
      </c>
      <c r="U192" s="286">
        <v>94.233299500018802</v>
      </c>
      <c r="V192" s="286">
        <v>10.180000000000035</v>
      </c>
      <c r="W192" s="263">
        <v>4.5</v>
      </c>
      <c r="X192" s="263">
        <v>82.5</v>
      </c>
      <c r="Y192" s="263">
        <v>86.2</v>
      </c>
      <c r="Z192" s="263">
        <v>9</v>
      </c>
      <c r="AA192" s="264">
        <v>728</v>
      </c>
      <c r="AB192" s="263">
        <v>4.5999999999999996</v>
      </c>
      <c r="AC192" s="264">
        <v>51</v>
      </c>
      <c r="AD192" s="265">
        <v>1.4772000000000001</v>
      </c>
      <c r="AE192" s="264" t="s">
        <v>29</v>
      </c>
      <c r="AF192" s="264">
        <v>272</v>
      </c>
      <c r="AG192" s="263">
        <v>4</v>
      </c>
      <c r="AH192" s="265">
        <v>6.04</v>
      </c>
      <c r="AI192" s="263">
        <v>7.5</v>
      </c>
      <c r="AJ192" s="264">
        <v>41</v>
      </c>
      <c r="AK192" s="264">
        <v>184</v>
      </c>
      <c r="AL192" s="263">
        <v>3.2999999999999829</v>
      </c>
      <c r="AM192" s="263">
        <v>6.6948552000000063</v>
      </c>
      <c r="AN192" s="263">
        <v>9</v>
      </c>
      <c r="AO192" s="263">
        <v>0</v>
      </c>
      <c r="AP192" s="263">
        <v>8.2549008000000867</v>
      </c>
      <c r="AQ192" s="263">
        <v>5.2802084400000142</v>
      </c>
      <c r="AR192" s="263">
        <v>1.7325000000000728</v>
      </c>
      <c r="AS192" s="263">
        <v>3.318400000000004</v>
      </c>
      <c r="AT192" s="263">
        <v>9</v>
      </c>
      <c r="AU192" s="263">
        <v>0</v>
      </c>
      <c r="AV192" s="263">
        <v>8.2549008000000867</v>
      </c>
      <c r="AW192" s="263">
        <v>6.0268741000000006</v>
      </c>
      <c r="AX192" s="266">
        <v>4.7938562350000353</v>
      </c>
      <c r="BH192"/>
      <c r="BI192"/>
      <c r="BJ192"/>
      <c r="BK192"/>
      <c r="BL192"/>
      <c r="BM192"/>
    </row>
    <row r="193" spans="1:65" ht="13.5" thickBot="1" x14ac:dyDescent="0.25">
      <c r="A193" s="281" t="s">
        <v>93</v>
      </c>
      <c r="B193" s="268">
        <v>45748</v>
      </c>
      <c r="C193" s="268" t="s">
        <v>144</v>
      </c>
      <c r="D193" s="268" t="s">
        <v>100</v>
      </c>
      <c r="E193" s="291">
        <v>2024</v>
      </c>
      <c r="F193" s="51">
        <v>24</v>
      </c>
      <c r="G193" s="269" t="s">
        <v>43</v>
      </c>
      <c r="H193" s="270">
        <v>2</v>
      </c>
      <c r="I193" s="271">
        <v>300</v>
      </c>
      <c r="J193" s="41">
        <v>11.43</v>
      </c>
      <c r="K193" s="287">
        <v>10.65</v>
      </c>
      <c r="L193" s="46">
        <v>97</v>
      </c>
      <c r="M193" s="288">
        <v>17.5</v>
      </c>
      <c r="N193" s="46">
        <v>416</v>
      </c>
      <c r="O193" s="41">
        <v>460.62</v>
      </c>
      <c r="P193" s="271">
        <v>42.314706265468288</v>
      </c>
      <c r="Q193" s="41">
        <v>459.22</v>
      </c>
      <c r="R193" s="41">
        <v>42.138844126997959</v>
      </c>
      <c r="S193" s="41">
        <v>259.18</v>
      </c>
      <c r="T193" s="41">
        <v>249.92</v>
      </c>
      <c r="U193" s="41">
        <v>94.057431033833893</v>
      </c>
      <c r="V193" s="41">
        <v>9.2600000000000193</v>
      </c>
      <c r="W193" s="271">
        <v>4.3</v>
      </c>
      <c r="X193" s="271">
        <v>83</v>
      </c>
      <c r="Y193" s="271">
        <v>84.6</v>
      </c>
      <c r="Z193" s="271">
        <v>9.68</v>
      </c>
      <c r="AA193" s="276">
        <v>769</v>
      </c>
      <c r="AB193" s="271">
        <v>4.8</v>
      </c>
      <c r="AC193" s="276">
        <v>50</v>
      </c>
      <c r="AD193" s="277">
        <v>1.4568000000000001</v>
      </c>
      <c r="AE193" s="276" t="s">
        <v>28</v>
      </c>
      <c r="AF193" s="276">
        <v>328</v>
      </c>
      <c r="AG193" s="271">
        <v>3.75</v>
      </c>
      <c r="AH193" s="277">
        <v>6</v>
      </c>
      <c r="AI193" s="271">
        <v>7.6</v>
      </c>
      <c r="AJ193" s="276">
        <v>49</v>
      </c>
      <c r="AK193" s="276">
        <v>190</v>
      </c>
      <c r="AL193" s="271">
        <v>6.2279999999999802</v>
      </c>
      <c r="AM193" s="271">
        <v>9</v>
      </c>
      <c r="AN193" s="271">
        <v>9</v>
      </c>
      <c r="AO193" s="271">
        <v>5.2475000000004002</v>
      </c>
      <c r="AP193" s="271">
        <v>8.9572882000000504</v>
      </c>
      <c r="AQ193" s="271">
        <v>7.5479576400000852</v>
      </c>
      <c r="AR193" s="271">
        <v>4.7893319999993764</v>
      </c>
      <c r="AS193" s="271">
        <v>7.6696000000000026</v>
      </c>
      <c r="AT193" s="271">
        <v>9</v>
      </c>
      <c r="AU193" s="271">
        <v>0</v>
      </c>
      <c r="AV193" s="271">
        <v>8.9572882000000504</v>
      </c>
      <c r="AW193" s="271">
        <v>7.0293912999999968</v>
      </c>
      <c r="AX193" s="278">
        <v>6.4017615249998201</v>
      </c>
      <c r="BH193"/>
      <c r="BI193"/>
      <c r="BJ193"/>
      <c r="BK193"/>
      <c r="BL193"/>
      <c r="BM193"/>
    </row>
    <row r="194" spans="1:65" ht="15.75" customHeight="1" x14ac:dyDescent="0.2">
      <c r="A194" s="279" t="s">
        <v>94</v>
      </c>
      <c r="B194" s="240">
        <v>45755</v>
      </c>
      <c r="C194" s="240" t="s">
        <v>150</v>
      </c>
      <c r="D194" s="240"/>
      <c r="E194" s="289"/>
      <c r="F194" s="49">
        <v>1</v>
      </c>
      <c r="G194" s="241" t="s">
        <v>124</v>
      </c>
      <c r="H194" s="242"/>
      <c r="I194" s="243">
        <v>300</v>
      </c>
      <c r="J194" s="39">
        <v>13</v>
      </c>
      <c r="K194" s="282">
        <v>11.9</v>
      </c>
      <c r="L194" s="44">
        <v>96</v>
      </c>
      <c r="M194" s="283">
        <v>32</v>
      </c>
      <c r="N194" s="44"/>
      <c r="O194" s="39">
        <v>446.86</v>
      </c>
      <c r="P194" s="243">
        <v>41.592445061092967</v>
      </c>
      <c r="Q194" s="39">
        <v>446.6</v>
      </c>
      <c r="R194" s="39">
        <v>41.558441558441558</v>
      </c>
      <c r="S194" s="39">
        <v>256.66000000000003</v>
      </c>
      <c r="T194" s="39">
        <v>249.12</v>
      </c>
      <c r="U194" s="39">
        <v>95.448275862068968</v>
      </c>
      <c r="V194" s="39">
        <v>7.5400000000000205</v>
      </c>
      <c r="W194" s="243">
        <v>4</v>
      </c>
      <c r="X194" s="243">
        <v>79.8</v>
      </c>
      <c r="Y194" s="243">
        <v>79.3</v>
      </c>
      <c r="Z194" s="243">
        <v>11.9</v>
      </c>
      <c r="AA194" s="238">
        <v>764</v>
      </c>
      <c r="AB194" s="243">
        <v>4.8</v>
      </c>
      <c r="AC194" s="238">
        <v>40</v>
      </c>
      <c r="AD194" s="248">
        <v>1.5436000000000001</v>
      </c>
      <c r="AE194" s="238" t="s">
        <v>28</v>
      </c>
      <c r="AF194" s="238">
        <v>256</v>
      </c>
      <c r="AG194" s="243">
        <v>3.5</v>
      </c>
      <c r="AH194" s="248">
        <v>6.07</v>
      </c>
      <c r="AI194" s="243">
        <v>5.3</v>
      </c>
      <c r="AJ194" s="238">
        <v>136</v>
      </c>
      <c r="AK194" s="238">
        <v>157</v>
      </c>
      <c r="AL194" s="243">
        <v>1.2899999999999636</v>
      </c>
      <c r="AM194" s="243">
        <v>4.662128800000005</v>
      </c>
      <c r="AN194" s="243">
        <v>6.3000000000000007</v>
      </c>
      <c r="AO194" s="243">
        <v>4.9493750000006003</v>
      </c>
      <c r="AP194" s="243">
        <v>9</v>
      </c>
      <c r="AQ194" s="243">
        <v>5.0716943200001117</v>
      </c>
      <c r="AR194" s="243">
        <v>0.46117500000036671</v>
      </c>
      <c r="AS194" s="243">
        <v>2.0752000000000024</v>
      </c>
      <c r="AT194" s="243">
        <v>6.3000000000000007</v>
      </c>
      <c r="AU194" s="243">
        <v>7.8975000000009459</v>
      </c>
      <c r="AV194" s="243">
        <v>9</v>
      </c>
      <c r="AW194" s="243">
        <v>1.5728380000000008</v>
      </c>
      <c r="AX194" s="249">
        <v>3.9815482000002049</v>
      </c>
      <c r="BH194"/>
      <c r="BI194"/>
      <c r="BJ194"/>
      <c r="BK194"/>
      <c r="BL194"/>
      <c r="BM194"/>
    </row>
    <row r="195" spans="1:65" ht="14.25" customHeight="1" x14ac:dyDescent="0.2">
      <c r="A195" s="280" t="s">
        <v>94</v>
      </c>
      <c r="B195" s="252">
        <v>45755</v>
      </c>
      <c r="C195" s="252" t="s">
        <v>150</v>
      </c>
      <c r="D195" s="252" t="s">
        <v>100</v>
      </c>
      <c r="E195" s="290">
        <v>2024</v>
      </c>
      <c r="F195" s="50">
        <v>2</v>
      </c>
      <c r="G195" s="253" t="s">
        <v>113</v>
      </c>
      <c r="H195" s="254" t="s">
        <v>106</v>
      </c>
      <c r="I195" s="255">
        <v>300</v>
      </c>
      <c r="J195" s="40">
        <v>12.08</v>
      </c>
      <c r="K195" s="284">
        <v>11.58</v>
      </c>
      <c r="L195" s="45">
        <v>99</v>
      </c>
      <c r="M195" s="285">
        <v>20.5</v>
      </c>
      <c r="N195" s="45">
        <v>349</v>
      </c>
      <c r="O195" s="40">
        <v>461.43</v>
      </c>
      <c r="P195" s="255">
        <v>42.838567063259866</v>
      </c>
      <c r="Q195" s="40">
        <v>454.83</v>
      </c>
      <c r="R195" s="40">
        <v>42.009102301958976</v>
      </c>
      <c r="S195" s="40">
        <v>256.37</v>
      </c>
      <c r="T195" s="40">
        <v>245.29</v>
      </c>
      <c r="U195" s="40">
        <v>92.997421898695791</v>
      </c>
      <c r="V195" s="40">
        <v>11.080000000000013</v>
      </c>
      <c r="W195" s="255">
        <v>3.9</v>
      </c>
      <c r="X195" s="255">
        <v>79.7</v>
      </c>
      <c r="Y195" s="255">
        <v>81.099999999999994</v>
      </c>
      <c r="Z195" s="255">
        <v>10.6</v>
      </c>
      <c r="AA195" s="250">
        <v>826</v>
      </c>
      <c r="AB195" s="255">
        <v>5.2</v>
      </c>
      <c r="AC195" s="250">
        <v>49</v>
      </c>
      <c r="AD195" s="260">
        <v>1.5001</v>
      </c>
      <c r="AE195" s="250" t="s">
        <v>28</v>
      </c>
      <c r="AF195" s="250">
        <v>336</v>
      </c>
      <c r="AG195" s="255">
        <v>3.75</v>
      </c>
      <c r="AH195" s="260">
        <v>5.95</v>
      </c>
      <c r="AI195" s="255">
        <v>6.9</v>
      </c>
      <c r="AJ195" s="250">
        <v>30</v>
      </c>
      <c r="AK195" s="250">
        <v>188</v>
      </c>
      <c r="AL195" s="255">
        <v>0</v>
      </c>
      <c r="AM195" s="255">
        <v>9</v>
      </c>
      <c r="AN195" s="255">
        <v>9</v>
      </c>
      <c r="AO195" s="255">
        <v>8.5943750000001273</v>
      </c>
      <c r="AP195" s="255">
        <v>5.7789112000000955</v>
      </c>
      <c r="AQ195" s="255">
        <v>6.0246572400000451</v>
      </c>
      <c r="AR195" s="255">
        <v>0</v>
      </c>
      <c r="AS195" s="255">
        <v>8.2912000000000035</v>
      </c>
      <c r="AT195" s="255">
        <v>9</v>
      </c>
      <c r="AU195" s="255">
        <v>7.7879429999998138</v>
      </c>
      <c r="AV195" s="255">
        <v>5.7789112000000955</v>
      </c>
      <c r="AW195" s="255">
        <v>6.6947045000000003</v>
      </c>
      <c r="AX195" s="261">
        <v>5.2789566549999956</v>
      </c>
      <c r="BH195"/>
      <c r="BI195"/>
      <c r="BJ195"/>
      <c r="BK195"/>
      <c r="BL195"/>
      <c r="BM195"/>
    </row>
    <row r="196" spans="1:65" x14ac:dyDescent="0.2">
      <c r="A196" s="280" t="s">
        <v>94</v>
      </c>
      <c r="B196" s="252">
        <v>45755</v>
      </c>
      <c r="C196" s="252" t="s">
        <v>150</v>
      </c>
      <c r="D196" s="252" t="s">
        <v>100</v>
      </c>
      <c r="E196" s="290">
        <v>2024</v>
      </c>
      <c r="F196" s="50">
        <v>3</v>
      </c>
      <c r="G196" s="253" t="s">
        <v>114</v>
      </c>
      <c r="H196" s="254" t="s">
        <v>106</v>
      </c>
      <c r="I196" s="255">
        <v>300</v>
      </c>
      <c r="J196" s="40">
        <v>11.6</v>
      </c>
      <c r="K196" s="284">
        <v>12.19</v>
      </c>
      <c r="L196" s="45">
        <v>100</v>
      </c>
      <c r="M196" s="285">
        <v>33.5</v>
      </c>
      <c r="N196" s="45">
        <v>418</v>
      </c>
      <c r="O196" s="40">
        <v>459.5</v>
      </c>
      <c r="P196" s="255">
        <v>42.285092491838959</v>
      </c>
      <c r="Q196" s="40">
        <v>457.17</v>
      </c>
      <c r="R196" s="40">
        <v>41.990944287682922</v>
      </c>
      <c r="S196" s="40">
        <v>257.54000000000002</v>
      </c>
      <c r="T196" s="40">
        <v>246.6</v>
      </c>
      <c r="U196" s="40">
        <v>92.986425339366519</v>
      </c>
      <c r="V196" s="40">
        <v>10.940000000000026</v>
      </c>
      <c r="W196" s="255">
        <v>4.0999999999999996</v>
      </c>
      <c r="X196" s="255">
        <v>80.400000000000006</v>
      </c>
      <c r="Y196" s="255">
        <v>80.099999999999994</v>
      </c>
      <c r="Z196" s="255">
        <v>11.9</v>
      </c>
      <c r="AA196" s="250">
        <v>814</v>
      </c>
      <c r="AB196" s="255">
        <v>5.0999999999999996</v>
      </c>
      <c r="AC196" s="250">
        <v>43</v>
      </c>
      <c r="AD196" s="260">
        <v>1.5470999999999999</v>
      </c>
      <c r="AE196" s="250" t="s">
        <v>29</v>
      </c>
      <c r="AF196" s="250">
        <v>290</v>
      </c>
      <c r="AG196" s="255">
        <v>4.5</v>
      </c>
      <c r="AH196" s="260">
        <v>5.99</v>
      </c>
      <c r="AI196" s="255">
        <v>6.6</v>
      </c>
      <c r="AJ196" s="250">
        <v>76</v>
      </c>
      <c r="AK196" s="250">
        <v>175</v>
      </c>
      <c r="AL196" s="255">
        <v>3.0900000000000034</v>
      </c>
      <c r="AM196" s="255">
        <v>8.2193040000000224</v>
      </c>
      <c r="AN196" s="255">
        <v>9</v>
      </c>
      <c r="AO196" s="255">
        <v>7.0193749999998545</v>
      </c>
      <c r="AP196" s="255">
        <v>6.849695200000042</v>
      </c>
      <c r="AQ196" s="255">
        <v>6.5792096399999833</v>
      </c>
      <c r="AR196" s="255">
        <v>1.5681750000012471</v>
      </c>
      <c r="AS196" s="255">
        <v>4.7170000000000023</v>
      </c>
      <c r="AT196" s="255">
        <v>9</v>
      </c>
      <c r="AU196" s="255">
        <v>8.9289829999993344</v>
      </c>
      <c r="AV196" s="255">
        <v>6.849695200000042</v>
      </c>
      <c r="AW196" s="255">
        <v>4.5317787999999979</v>
      </c>
      <c r="AX196" s="261">
        <v>5.3422719000003136</v>
      </c>
      <c r="BH196"/>
      <c r="BI196"/>
      <c r="BJ196"/>
      <c r="BK196"/>
      <c r="BL196"/>
      <c r="BM196"/>
    </row>
    <row r="197" spans="1:65" x14ac:dyDescent="0.2">
      <c r="A197" s="280" t="s">
        <v>94</v>
      </c>
      <c r="B197" s="252">
        <v>45755</v>
      </c>
      <c r="C197" s="252" t="s">
        <v>150</v>
      </c>
      <c r="D197" s="252" t="s">
        <v>100</v>
      </c>
      <c r="E197" s="290">
        <v>2024</v>
      </c>
      <c r="F197" s="50">
        <v>4</v>
      </c>
      <c r="G197" s="253" t="s">
        <v>115</v>
      </c>
      <c r="H197" s="254" t="s">
        <v>106</v>
      </c>
      <c r="I197" s="255">
        <v>300</v>
      </c>
      <c r="J197" s="40">
        <v>11.68</v>
      </c>
      <c r="K197" s="284">
        <v>11.73</v>
      </c>
      <c r="L197" s="45">
        <v>99</v>
      </c>
      <c r="M197" s="285">
        <v>8</v>
      </c>
      <c r="N197" s="45">
        <v>379</v>
      </c>
      <c r="O197" s="40">
        <v>445.43</v>
      </c>
      <c r="P197" s="255">
        <v>40.515905978492697</v>
      </c>
      <c r="Q197" s="40">
        <v>457.74</v>
      </c>
      <c r="R197" s="40">
        <v>42.115611482500988</v>
      </c>
      <c r="S197" s="40">
        <v>256.24</v>
      </c>
      <c r="T197" s="40">
        <v>246.95</v>
      </c>
      <c r="U197" s="40">
        <v>93.202747584541072</v>
      </c>
      <c r="V197" s="40">
        <v>9.2900000000000205</v>
      </c>
      <c r="W197" s="255">
        <v>3.8</v>
      </c>
      <c r="X197" s="255">
        <v>81.8</v>
      </c>
      <c r="Y197" s="255">
        <v>79.400000000000006</v>
      </c>
      <c r="Z197" s="255">
        <v>11</v>
      </c>
      <c r="AA197" s="250">
        <v>842</v>
      </c>
      <c r="AB197" s="255">
        <v>5.3</v>
      </c>
      <c r="AC197" s="250">
        <v>48</v>
      </c>
      <c r="AD197" s="260">
        <v>1.5572999999999999</v>
      </c>
      <c r="AE197" s="250" t="s">
        <v>29</v>
      </c>
      <c r="AF197" s="250">
        <v>354</v>
      </c>
      <c r="AG197" s="255">
        <v>5.75</v>
      </c>
      <c r="AH197" s="260">
        <v>6.05</v>
      </c>
      <c r="AI197" s="255">
        <v>6.8</v>
      </c>
      <c r="AJ197" s="250">
        <v>30</v>
      </c>
      <c r="AK197" s="250">
        <v>197</v>
      </c>
      <c r="AL197" s="255">
        <v>5.3999999999999773</v>
      </c>
      <c r="AM197" s="255">
        <v>8.8164175999999799</v>
      </c>
      <c r="AN197" s="255">
        <v>9</v>
      </c>
      <c r="AO197" s="255">
        <v>5.2475000000004002</v>
      </c>
      <c r="AP197" s="255">
        <v>4.017976800000099</v>
      </c>
      <c r="AQ197" s="255">
        <v>6.3255580000000906</v>
      </c>
      <c r="AR197" s="255">
        <v>3.7800000000006548</v>
      </c>
      <c r="AS197" s="255">
        <v>8.8616563999999727</v>
      </c>
      <c r="AT197" s="255">
        <v>9</v>
      </c>
      <c r="AU197" s="255">
        <v>8.1900000000023283</v>
      </c>
      <c r="AV197" s="255">
        <v>4.017976800000099</v>
      </c>
      <c r="AW197" s="255">
        <v>8.2048459999999999</v>
      </c>
      <c r="AX197" s="261">
        <v>6.4725890600004403</v>
      </c>
      <c r="BH197"/>
      <c r="BI197"/>
      <c r="BJ197"/>
      <c r="BK197"/>
      <c r="BL197"/>
      <c r="BM197"/>
    </row>
    <row r="198" spans="1:65" x14ac:dyDescent="0.2">
      <c r="A198" s="280" t="s">
        <v>94</v>
      </c>
      <c r="B198" s="252">
        <v>45755</v>
      </c>
      <c r="C198" s="252" t="s">
        <v>150</v>
      </c>
      <c r="D198" s="252" t="s">
        <v>100</v>
      </c>
      <c r="E198" s="290">
        <v>2024</v>
      </c>
      <c r="F198" s="50">
        <v>5</v>
      </c>
      <c r="G198" s="253" t="s">
        <v>116</v>
      </c>
      <c r="H198" s="254" t="s">
        <v>106</v>
      </c>
      <c r="I198" s="255">
        <v>300</v>
      </c>
      <c r="J198" s="40">
        <v>11.83</v>
      </c>
      <c r="K198" s="284">
        <v>12.37</v>
      </c>
      <c r="L198" s="45">
        <v>98.5</v>
      </c>
      <c r="M198" s="285">
        <v>19</v>
      </c>
      <c r="N198" s="45">
        <v>342</v>
      </c>
      <c r="O198" s="40">
        <v>460.89</v>
      </c>
      <c r="P198" s="255">
        <v>42.608865455965635</v>
      </c>
      <c r="Q198" s="40">
        <v>455.94</v>
      </c>
      <c r="R198" s="40">
        <v>41.985787603632055</v>
      </c>
      <c r="S198" s="40">
        <v>258.04000000000002</v>
      </c>
      <c r="T198" s="40">
        <v>248.54</v>
      </c>
      <c r="U198" s="40">
        <v>93.962421080488454</v>
      </c>
      <c r="V198" s="40">
        <v>9.5000000000000284</v>
      </c>
      <c r="W198" s="255">
        <v>4</v>
      </c>
      <c r="X198" s="255">
        <v>79.599999999999994</v>
      </c>
      <c r="Y198" s="255">
        <v>79.400000000000006</v>
      </c>
      <c r="Z198" s="255">
        <v>12.4</v>
      </c>
      <c r="AA198" s="250">
        <v>747</v>
      </c>
      <c r="AB198" s="255">
        <v>4.7</v>
      </c>
      <c r="AC198" s="250">
        <v>38</v>
      </c>
      <c r="AD198" s="260">
        <v>1.5057</v>
      </c>
      <c r="AE198" s="250" t="s">
        <v>28</v>
      </c>
      <c r="AF198" s="250">
        <v>356</v>
      </c>
      <c r="AG198" s="255">
        <v>3.5</v>
      </c>
      <c r="AH198" s="260">
        <v>6.05</v>
      </c>
      <c r="AI198" s="255">
        <v>6.5</v>
      </c>
      <c r="AJ198" s="250">
        <v>56</v>
      </c>
      <c r="AK198" s="250">
        <v>158</v>
      </c>
      <c r="AL198" s="255">
        <v>1.7400000000000091</v>
      </c>
      <c r="AM198" s="255">
        <v>8.7631295999999992</v>
      </c>
      <c r="AN198" s="255">
        <v>9</v>
      </c>
      <c r="AO198" s="255">
        <v>5.2475000000004002</v>
      </c>
      <c r="AP198" s="255">
        <v>8.8913058000000547</v>
      </c>
      <c r="AQ198" s="255">
        <v>6.3772306000000931</v>
      </c>
      <c r="AR198" s="255">
        <v>0.68730000000050495</v>
      </c>
      <c r="AS198" s="255">
        <v>8.8163659999999879</v>
      </c>
      <c r="AT198" s="255">
        <v>9</v>
      </c>
      <c r="AU198" s="255">
        <v>8.1900000000023283</v>
      </c>
      <c r="AV198" s="255">
        <v>8.8913058000000547</v>
      </c>
      <c r="AW198" s="255">
        <v>1.736130499999998</v>
      </c>
      <c r="AX198" s="261">
        <v>5.300942045000391</v>
      </c>
      <c r="BH198"/>
      <c r="BI198"/>
      <c r="BJ198"/>
      <c r="BK198"/>
      <c r="BL198"/>
      <c r="BM198"/>
    </row>
    <row r="199" spans="1:65" x14ac:dyDescent="0.2">
      <c r="A199" s="280" t="s">
        <v>94</v>
      </c>
      <c r="B199" s="252">
        <v>45755</v>
      </c>
      <c r="C199" s="252" t="s">
        <v>150</v>
      </c>
      <c r="D199" s="252" t="s">
        <v>100</v>
      </c>
      <c r="E199" s="290">
        <v>2024</v>
      </c>
      <c r="F199" s="50">
        <v>6</v>
      </c>
      <c r="G199" s="253" t="s">
        <v>117</v>
      </c>
      <c r="H199" s="254" t="s">
        <v>106</v>
      </c>
      <c r="I199" s="255">
        <v>300</v>
      </c>
      <c r="J199" s="40">
        <v>11.43</v>
      </c>
      <c r="K199" s="284">
        <v>11.39</v>
      </c>
      <c r="L199" s="45">
        <v>98.5</v>
      </c>
      <c r="M199" s="285">
        <v>29</v>
      </c>
      <c r="N199" s="45">
        <v>475</v>
      </c>
      <c r="O199" s="40">
        <v>448</v>
      </c>
      <c r="P199" s="255">
        <v>40.689732142857146</v>
      </c>
      <c r="Q199" s="40">
        <v>456.24</v>
      </c>
      <c r="R199" s="40">
        <v>41.760915307732773</v>
      </c>
      <c r="S199" s="40">
        <v>257.61</v>
      </c>
      <c r="T199" s="40">
        <v>251.03</v>
      </c>
      <c r="U199" s="40">
        <v>94.475179707199587</v>
      </c>
      <c r="V199" s="40">
        <v>6.5800000000000125</v>
      </c>
      <c r="W199" s="255">
        <v>3.7</v>
      </c>
      <c r="X199" s="255">
        <v>80</v>
      </c>
      <c r="Y199" s="255">
        <v>79.5</v>
      </c>
      <c r="Z199" s="255">
        <v>11</v>
      </c>
      <c r="AA199" s="250">
        <v>721</v>
      </c>
      <c r="AB199" s="255">
        <v>4.5</v>
      </c>
      <c r="AC199" s="250">
        <v>41</v>
      </c>
      <c r="AD199" s="260">
        <v>1.5438000000000001</v>
      </c>
      <c r="AE199" s="250" t="s">
        <v>29</v>
      </c>
      <c r="AF199" s="250">
        <v>239</v>
      </c>
      <c r="AG199" s="255">
        <v>4.75</v>
      </c>
      <c r="AH199" s="260">
        <v>6.12</v>
      </c>
      <c r="AI199" s="255">
        <v>7.3</v>
      </c>
      <c r="AJ199" s="250">
        <v>96</v>
      </c>
      <c r="AK199" s="250">
        <v>144</v>
      </c>
      <c r="AL199" s="255">
        <v>0</v>
      </c>
      <c r="AM199" s="255">
        <v>1.8035193000000191</v>
      </c>
      <c r="AN199" s="255">
        <v>9</v>
      </c>
      <c r="AO199" s="255">
        <v>5.5343750000001819</v>
      </c>
      <c r="AP199" s="255">
        <v>7.885064199999988</v>
      </c>
      <c r="AQ199" s="255">
        <v>4.7544157350000367</v>
      </c>
      <c r="AR199" s="255">
        <v>0</v>
      </c>
      <c r="AS199" s="255">
        <v>0.75430000000000064</v>
      </c>
      <c r="AT199" s="255">
        <v>9</v>
      </c>
      <c r="AU199" s="255">
        <v>8.4375</v>
      </c>
      <c r="AV199" s="255">
        <v>7.885064199999988</v>
      </c>
      <c r="AW199" s="255">
        <v>0</v>
      </c>
      <c r="AX199" s="261">
        <v>3.9019396299999984</v>
      </c>
      <c r="BH199"/>
      <c r="BI199"/>
      <c r="BJ199"/>
      <c r="BK199"/>
      <c r="BL199"/>
      <c r="BM199"/>
    </row>
    <row r="200" spans="1:65" x14ac:dyDescent="0.2">
      <c r="A200" s="280" t="s">
        <v>94</v>
      </c>
      <c r="B200" s="252">
        <v>45755</v>
      </c>
      <c r="C200" s="252" t="s">
        <v>150</v>
      </c>
      <c r="D200" s="252" t="s">
        <v>100</v>
      </c>
      <c r="E200" s="290">
        <v>2024</v>
      </c>
      <c r="F200" s="50">
        <v>7</v>
      </c>
      <c r="G200" s="253" t="s">
        <v>33</v>
      </c>
      <c r="H200" s="254" t="s">
        <v>106</v>
      </c>
      <c r="I200" s="255">
        <v>300</v>
      </c>
      <c r="J200" s="40">
        <v>11.56</v>
      </c>
      <c r="K200" s="284">
        <v>11.71</v>
      </c>
      <c r="L200" s="45">
        <v>97.5</v>
      </c>
      <c r="M200" s="285">
        <v>19.5</v>
      </c>
      <c r="N200" s="45">
        <v>395</v>
      </c>
      <c r="O200" s="40">
        <v>454.7</v>
      </c>
      <c r="P200" s="255">
        <v>41.649439190675167</v>
      </c>
      <c r="Q200" s="40">
        <v>454.99</v>
      </c>
      <c r="R200" s="40">
        <v>41.686630475395063</v>
      </c>
      <c r="S200" s="40">
        <v>259.45</v>
      </c>
      <c r="T200" s="40">
        <v>250.31</v>
      </c>
      <c r="U200" s="40">
        <v>94.34268053671039</v>
      </c>
      <c r="V200" s="40">
        <v>9.1399999999999864</v>
      </c>
      <c r="W200" s="255">
        <v>4</v>
      </c>
      <c r="X200" s="255">
        <v>82</v>
      </c>
      <c r="Y200" s="255">
        <v>79.900000000000006</v>
      </c>
      <c r="Z200" s="255">
        <v>11.5</v>
      </c>
      <c r="AA200" s="250">
        <v>766</v>
      </c>
      <c r="AB200" s="255">
        <v>4.8</v>
      </c>
      <c r="AC200" s="250">
        <v>42</v>
      </c>
      <c r="AD200" s="260">
        <v>1.5306</v>
      </c>
      <c r="AE200" s="250" t="s">
        <v>28</v>
      </c>
      <c r="AF200" s="250">
        <v>289</v>
      </c>
      <c r="AG200" s="255">
        <v>3.75</v>
      </c>
      <c r="AH200" s="260">
        <v>6</v>
      </c>
      <c r="AI200" s="255">
        <v>7</v>
      </c>
      <c r="AJ200" s="250">
        <v>30</v>
      </c>
      <c r="AK200" s="250">
        <v>172</v>
      </c>
      <c r="AL200" s="255">
        <v>7.0499999999999829</v>
      </c>
      <c r="AM200" s="255">
        <v>8.155789299999995</v>
      </c>
      <c r="AN200" s="255">
        <v>9</v>
      </c>
      <c r="AO200" s="255">
        <v>6.5693750000000364</v>
      </c>
      <c r="AP200" s="255">
        <v>8.9906872000000817</v>
      </c>
      <c r="AQ200" s="255">
        <v>7.8978808350000191</v>
      </c>
      <c r="AR200" s="255">
        <v>5.9043750000000728</v>
      </c>
      <c r="AS200" s="255">
        <v>4.6393000000000022</v>
      </c>
      <c r="AT200" s="255">
        <v>9</v>
      </c>
      <c r="AU200" s="255">
        <v>8.9775000000008731</v>
      </c>
      <c r="AV200" s="255">
        <v>8.9906872000000817</v>
      </c>
      <c r="AW200" s="255">
        <v>4.0357284999999976</v>
      </c>
      <c r="AX200" s="261">
        <v>6.8869548550001216</v>
      </c>
      <c r="BH200"/>
      <c r="BI200"/>
      <c r="BJ200"/>
      <c r="BK200"/>
      <c r="BL200"/>
      <c r="BM200"/>
    </row>
    <row r="201" spans="1:65" x14ac:dyDescent="0.2">
      <c r="A201" s="280" t="s">
        <v>94</v>
      </c>
      <c r="B201" s="252">
        <v>45755</v>
      </c>
      <c r="C201" s="252" t="s">
        <v>150</v>
      </c>
      <c r="D201" s="252" t="s">
        <v>100</v>
      </c>
      <c r="E201" s="290">
        <v>2024</v>
      </c>
      <c r="F201" s="50">
        <v>8</v>
      </c>
      <c r="G201" s="253" t="s">
        <v>68</v>
      </c>
      <c r="H201" s="254" t="s">
        <v>106</v>
      </c>
      <c r="I201" s="255">
        <v>300</v>
      </c>
      <c r="J201" s="40">
        <v>11.56</v>
      </c>
      <c r="K201" s="284">
        <v>12.33</v>
      </c>
      <c r="L201" s="45">
        <v>99.5</v>
      </c>
      <c r="M201" s="285">
        <v>24.5</v>
      </c>
      <c r="N201" s="45">
        <v>383</v>
      </c>
      <c r="O201" s="40">
        <v>458.96</v>
      </c>
      <c r="P201" s="255">
        <v>42.191040613561093</v>
      </c>
      <c r="Q201" s="40">
        <v>455.17</v>
      </c>
      <c r="R201" s="40">
        <v>41.709690884724395</v>
      </c>
      <c r="S201" s="40">
        <v>260.49</v>
      </c>
      <c r="T201" s="40">
        <v>253.35</v>
      </c>
      <c r="U201" s="40">
        <v>95.488466757123476</v>
      </c>
      <c r="V201" s="40">
        <v>7.1400000000000148</v>
      </c>
      <c r="W201" s="255">
        <v>4.2</v>
      </c>
      <c r="X201" s="255">
        <v>81</v>
      </c>
      <c r="Y201" s="255">
        <v>78.8</v>
      </c>
      <c r="Z201" s="255">
        <v>11.4</v>
      </c>
      <c r="AA201" s="250">
        <v>761</v>
      </c>
      <c r="AB201" s="255">
        <v>4.8</v>
      </c>
      <c r="AC201" s="250">
        <v>42</v>
      </c>
      <c r="AD201" s="260">
        <v>1.4996</v>
      </c>
      <c r="AE201" s="250" t="s">
        <v>28</v>
      </c>
      <c r="AF201" s="250">
        <v>272</v>
      </c>
      <c r="AG201" s="255">
        <v>4</v>
      </c>
      <c r="AH201" s="260">
        <v>6.09</v>
      </c>
      <c r="AI201" s="255">
        <v>6.9</v>
      </c>
      <c r="AJ201" s="250">
        <v>48</v>
      </c>
      <c r="AK201" s="250">
        <v>161</v>
      </c>
      <c r="AL201" s="255">
        <v>3.8400000000000034</v>
      </c>
      <c r="AM201" s="255">
        <v>6.6948552000000063</v>
      </c>
      <c r="AN201" s="255">
        <v>9</v>
      </c>
      <c r="AO201" s="255">
        <v>3.2900000000004184</v>
      </c>
      <c r="AP201" s="255">
        <v>9</v>
      </c>
      <c r="AQ201" s="255">
        <v>6.2222282800000857</v>
      </c>
      <c r="AR201" s="255">
        <v>2.1888000000008105</v>
      </c>
      <c r="AS201" s="255">
        <v>3.318400000000004</v>
      </c>
      <c r="AT201" s="255">
        <v>9</v>
      </c>
      <c r="AU201" s="255">
        <v>5.7600000000002183</v>
      </c>
      <c r="AV201" s="255">
        <v>9</v>
      </c>
      <c r="AW201" s="255">
        <v>2.2267796000000004</v>
      </c>
      <c r="AX201" s="261">
        <v>5.0484969400002653</v>
      </c>
      <c r="AY201" s="2"/>
      <c r="BH201"/>
      <c r="BI201"/>
      <c r="BJ201"/>
      <c r="BK201"/>
      <c r="BL201"/>
      <c r="BM201"/>
    </row>
    <row r="202" spans="1:65" x14ac:dyDescent="0.2">
      <c r="A202" s="280" t="s">
        <v>94</v>
      </c>
      <c r="B202" s="252">
        <v>45755</v>
      </c>
      <c r="C202" s="252" t="s">
        <v>150</v>
      </c>
      <c r="D202" s="252" t="s">
        <v>100</v>
      </c>
      <c r="E202" s="290">
        <v>2024</v>
      </c>
      <c r="F202" s="50">
        <v>9</v>
      </c>
      <c r="G202" s="253" t="s">
        <v>112</v>
      </c>
      <c r="H202" s="254" t="s">
        <v>106</v>
      </c>
      <c r="I202" s="255">
        <v>300</v>
      </c>
      <c r="J202" s="40">
        <v>11.44</v>
      </c>
      <c r="K202" s="284">
        <v>12.39</v>
      </c>
      <c r="L202" s="45">
        <v>100</v>
      </c>
      <c r="M202" s="285">
        <v>36.5</v>
      </c>
      <c r="N202" s="45">
        <v>376</v>
      </c>
      <c r="O202" s="40">
        <v>448.07</v>
      </c>
      <c r="P202" s="255">
        <v>40.705693306849369</v>
      </c>
      <c r="Q202" s="40">
        <v>457.11</v>
      </c>
      <c r="R202" s="40">
        <v>41.878322504430002</v>
      </c>
      <c r="S202" s="40">
        <v>260.67</v>
      </c>
      <c r="T202" s="40">
        <v>252.44</v>
      </c>
      <c r="U202" s="40">
        <v>95.016561276723877</v>
      </c>
      <c r="V202" s="40">
        <v>8.2300000000000182</v>
      </c>
      <c r="W202" s="255">
        <v>4.4000000000000004</v>
      </c>
      <c r="X202" s="255">
        <v>79.7</v>
      </c>
      <c r="Y202" s="255">
        <v>79</v>
      </c>
      <c r="Z202" s="255">
        <v>11.6</v>
      </c>
      <c r="AA202" s="250">
        <v>738</v>
      </c>
      <c r="AB202" s="255">
        <v>4.5999999999999996</v>
      </c>
      <c r="AC202" s="250">
        <v>40</v>
      </c>
      <c r="AD202" s="260">
        <v>1.5028999999999999</v>
      </c>
      <c r="AE202" s="250" t="s">
        <v>29</v>
      </c>
      <c r="AF202" s="250">
        <v>327</v>
      </c>
      <c r="AG202" s="255">
        <v>3.75</v>
      </c>
      <c r="AH202" s="260">
        <v>6.02</v>
      </c>
      <c r="AI202" s="255">
        <v>5.6</v>
      </c>
      <c r="AJ202" s="250">
        <v>116</v>
      </c>
      <c r="AK202" s="250">
        <v>158</v>
      </c>
      <c r="AL202" s="255">
        <v>0.36000000000001364</v>
      </c>
      <c r="AM202" s="255">
        <v>9</v>
      </c>
      <c r="AN202" s="255">
        <v>7.8000000000000007</v>
      </c>
      <c r="AO202" s="255">
        <v>3.9875000000001819</v>
      </c>
      <c r="AP202" s="255">
        <v>8.6567928000001189</v>
      </c>
      <c r="AQ202" s="255">
        <v>5.5288585600000637</v>
      </c>
      <c r="AR202" s="255">
        <v>0.10079999999925349</v>
      </c>
      <c r="AS202" s="255">
        <v>7.5919000000000025</v>
      </c>
      <c r="AT202" s="255">
        <v>7.8000000000000007</v>
      </c>
      <c r="AU202" s="255">
        <v>6.75</v>
      </c>
      <c r="AV202" s="255">
        <v>8.6567928000001189</v>
      </c>
      <c r="AW202" s="255">
        <v>1.736130499999998</v>
      </c>
      <c r="AX202" s="261">
        <v>4.5833684949997942</v>
      </c>
      <c r="AY202" s="2"/>
      <c r="BH202"/>
      <c r="BI202"/>
      <c r="BJ202"/>
      <c r="BK202"/>
      <c r="BL202"/>
      <c r="BM202"/>
    </row>
    <row r="203" spans="1:65" x14ac:dyDescent="0.2">
      <c r="A203" s="280" t="s">
        <v>94</v>
      </c>
      <c r="B203" s="252">
        <v>45755</v>
      </c>
      <c r="C203" s="252" t="s">
        <v>150</v>
      </c>
      <c r="D203" s="252" t="s">
        <v>100</v>
      </c>
      <c r="E203" s="290">
        <v>2024</v>
      </c>
      <c r="F203" s="50">
        <v>10</v>
      </c>
      <c r="G203" s="253" t="s">
        <v>34</v>
      </c>
      <c r="H203" s="254" t="s">
        <v>106</v>
      </c>
      <c r="I203" s="255">
        <v>300</v>
      </c>
      <c r="J203" s="40">
        <v>11.49</v>
      </c>
      <c r="K203" s="284">
        <v>11.74</v>
      </c>
      <c r="L203" s="45">
        <v>98.5</v>
      </c>
      <c r="M203" s="285">
        <v>13.5</v>
      </c>
      <c r="N203" s="45">
        <v>397</v>
      </c>
      <c r="O203" s="40">
        <v>466.55</v>
      </c>
      <c r="P203" s="255">
        <v>43.08648590719109</v>
      </c>
      <c r="Q203" s="40">
        <v>461.36</v>
      </c>
      <c r="R203" s="40">
        <v>42.446245881740943</v>
      </c>
      <c r="S203" s="40">
        <v>260.35000000000002</v>
      </c>
      <c r="T203" s="40">
        <v>252.46</v>
      </c>
      <c r="U203" s="40">
        <v>95.07776899032126</v>
      </c>
      <c r="V203" s="40">
        <v>7.8900000000000148</v>
      </c>
      <c r="W203" s="255">
        <v>4.3</v>
      </c>
      <c r="X203" s="255">
        <v>80.400000000000006</v>
      </c>
      <c r="Y203" s="255">
        <v>80.099999999999994</v>
      </c>
      <c r="Z203" s="255">
        <v>11.1</v>
      </c>
      <c r="AA203" s="250">
        <v>701</v>
      </c>
      <c r="AB203" s="255">
        <v>4.4000000000000004</v>
      </c>
      <c r="AC203" s="250">
        <v>40</v>
      </c>
      <c r="AD203" s="260">
        <v>1.4818</v>
      </c>
      <c r="AE203" s="250" t="s">
        <v>28</v>
      </c>
      <c r="AF203" s="250">
        <v>284</v>
      </c>
      <c r="AG203" s="255">
        <v>3.5</v>
      </c>
      <c r="AH203" s="260">
        <v>6.07</v>
      </c>
      <c r="AI203" s="255">
        <v>6.1</v>
      </c>
      <c r="AJ203" s="250">
        <v>43</v>
      </c>
      <c r="AK203" s="250">
        <v>172</v>
      </c>
      <c r="AL203" s="255">
        <v>1.4099999999999966</v>
      </c>
      <c r="AM203" s="255">
        <v>7.8008448000000072</v>
      </c>
      <c r="AN203" s="255">
        <v>9</v>
      </c>
      <c r="AO203" s="255">
        <v>7.0193749999998545</v>
      </c>
      <c r="AP203" s="255">
        <v>6.4267362000000503</v>
      </c>
      <c r="AQ203" s="255">
        <v>6.0118489599999814</v>
      </c>
      <c r="AR203" s="255">
        <v>0.51817499999924621</v>
      </c>
      <c r="AS203" s="255">
        <v>4.2508000000000017</v>
      </c>
      <c r="AT203" s="255">
        <v>9</v>
      </c>
      <c r="AU203" s="255">
        <v>8.9289829999993344</v>
      </c>
      <c r="AV203" s="255">
        <v>6.4267362000000503</v>
      </c>
      <c r="AW203" s="255">
        <v>4.0357284999999976</v>
      </c>
      <c r="AX203" s="261">
        <v>4.8428005049997145</v>
      </c>
      <c r="BH203"/>
      <c r="BI203"/>
      <c r="BJ203"/>
      <c r="BK203"/>
      <c r="BL203"/>
      <c r="BM203"/>
    </row>
    <row r="204" spans="1:65" x14ac:dyDescent="0.2">
      <c r="A204" s="280" t="s">
        <v>94</v>
      </c>
      <c r="B204" s="252">
        <v>45755</v>
      </c>
      <c r="C204" s="252" t="s">
        <v>150</v>
      </c>
      <c r="D204" s="252" t="s">
        <v>100</v>
      </c>
      <c r="E204" s="290">
        <v>2024</v>
      </c>
      <c r="F204" s="50">
        <v>11</v>
      </c>
      <c r="G204" s="253" t="s">
        <v>36</v>
      </c>
      <c r="H204" s="254">
        <v>3</v>
      </c>
      <c r="I204" s="255">
        <v>300</v>
      </c>
      <c r="J204" s="40">
        <v>12.1</v>
      </c>
      <c r="K204" s="284">
        <v>11.97</v>
      </c>
      <c r="L204" s="45">
        <v>99</v>
      </c>
      <c r="M204" s="285">
        <v>13.5</v>
      </c>
      <c r="N204" s="45">
        <v>344</v>
      </c>
      <c r="O204" s="40">
        <v>454.6</v>
      </c>
      <c r="P204" s="255">
        <v>41.992960844698644</v>
      </c>
      <c r="Q204" s="40">
        <v>453.88</v>
      </c>
      <c r="R204" s="40">
        <v>41.900942980523489</v>
      </c>
      <c r="S204" s="40">
        <v>259.64</v>
      </c>
      <c r="T204" s="40">
        <v>250.8</v>
      </c>
      <c r="U204" s="40">
        <v>95.108077360637097</v>
      </c>
      <c r="V204" s="40">
        <v>8.839999999999975</v>
      </c>
      <c r="W204" s="255">
        <v>4.4000000000000004</v>
      </c>
      <c r="X204" s="255">
        <v>80</v>
      </c>
      <c r="Y204" s="255">
        <v>79.400000000000006</v>
      </c>
      <c r="Z204" s="255">
        <v>11.9</v>
      </c>
      <c r="AA204" s="250">
        <v>718</v>
      </c>
      <c r="AB204" s="255">
        <v>4.5</v>
      </c>
      <c r="AC204" s="250">
        <v>38</v>
      </c>
      <c r="AD204" s="260">
        <v>1.5163</v>
      </c>
      <c r="AE204" s="250" t="s">
        <v>28</v>
      </c>
      <c r="AF204" s="250">
        <v>362</v>
      </c>
      <c r="AG204" s="255">
        <v>3.25</v>
      </c>
      <c r="AH204" s="260">
        <v>6.04</v>
      </c>
      <c r="AI204" s="255">
        <v>6</v>
      </c>
      <c r="AJ204" s="250">
        <v>49</v>
      </c>
      <c r="AK204" s="250">
        <v>156</v>
      </c>
      <c r="AL204" s="255">
        <v>1.8899999999999864</v>
      </c>
      <c r="AM204" s="255">
        <v>8.5592784000000108</v>
      </c>
      <c r="AN204" s="255">
        <v>9</v>
      </c>
      <c r="AO204" s="255">
        <v>5.2475000000004002</v>
      </c>
      <c r="AP204" s="255">
        <v>7.7042488000000162</v>
      </c>
      <c r="AQ204" s="255">
        <v>6.1467415200000817</v>
      </c>
      <c r="AR204" s="255">
        <v>0.77017500000056316</v>
      </c>
      <c r="AS204" s="255">
        <v>8.644936400000006</v>
      </c>
      <c r="AT204" s="255">
        <v>9</v>
      </c>
      <c r="AU204" s="255">
        <v>8.1900000000023283</v>
      </c>
      <c r="AV204" s="255">
        <v>7.7042488000000162</v>
      </c>
      <c r="AW204" s="255">
        <v>1.4096741000000002</v>
      </c>
      <c r="AX204" s="261">
        <v>5.0816345750004048</v>
      </c>
      <c r="AY204" s="2"/>
      <c r="BH204"/>
      <c r="BI204"/>
      <c r="BJ204"/>
      <c r="BK204"/>
      <c r="BL204"/>
      <c r="BM204"/>
    </row>
    <row r="205" spans="1:65" x14ac:dyDescent="0.2">
      <c r="A205" s="280" t="s">
        <v>94</v>
      </c>
      <c r="B205" s="252">
        <v>45755</v>
      </c>
      <c r="C205" s="252" t="s">
        <v>150</v>
      </c>
      <c r="D205" s="252" t="s">
        <v>100</v>
      </c>
      <c r="E205" s="290">
        <v>2024</v>
      </c>
      <c r="F205" s="50">
        <v>12</v>
      </c>
      <c r="G205" s="253" t="s">
        <v>146</v>
      </c>
      <c r="H205" s="254">
        <v>3</v>
      </c>
      <c r="I205" s="255">
        <v>300</v>
      </c>
      <c r="J205" s="40">
        <v>11.96</v>
      </c>
      <c r="K205" s="284">
        <v>11.47</v>
      </c>
      <c r="L205" s="45">
        <v>100</v>
      </c>
      <c r="M205" s="285">
        <v>28</v>
      </c>
      <c r="N205" s="45">
        <v>363</v>
      </c>
      <c r="O205" s="40">
        <v>456.11</v>
      </c>
      <c r="P205" s="255">
        <v>42.092916182499835</v>
      </c>
      <c r="Q205" s="40">
        <v>455.32</v>
      </c>
      <c r="R205" s="40">
        <v>41.992444873934815</v>
      </c>
      <c r="S205" s="40">
        <v>260.35000000000002</v>
      </c>
      <c r="T205" s="40">
        <v>254.13</v>
      </c>
      <c r="U205" s="40">
        <v>96.217628350749663</v>
      </c>
      <c r="V205" s="40">
        <v>6.2200000000000273</v>
      </c>
      <c r="W205" s="255">
        <v>4.2</v>
      </c>
      <c r="X205" s="255">
        <v>80.5</v>
      </c>
      <c r="Y205" s="255">
        <v>79</v>
      </c>
      <c r="Z205" s="255">
        <v>11</v>
      </c>
      <c r="AA205" s="250">
        <v>755</v>
      </c>
      <c r="AB205" s="255">
        <v>4.7</v>
      </c>
      <c r="AC205" s="250">
        <v>43</v>
      </c>
      <c r="AD205" s="260">
        <v>1.5415000000000001</v>
      </c>
      <c r="AE205" s="250" t="s">
        <v>29</v>
      </c>
      <c r="AF205" s="250">
        <v>308</v>
      </c>
      <c r="AG205" s="255">
        <v>4.75</v>
      </c>
      <c r="AH205" s="260">
        <v>6.13</v>
      </c>
      <c r="AI205" s="255">
        <v>7.2</v>
      </c>
      <c r="AJ205" s="250">
        <v>83</v>
      </c>
      <c r="AK205" s="250">
        <v>168</v>
      </c>
      <c r="AL205" s="255">
        <v>1.5</v>
      </c>
      <c r="AM205" s="255">
        <v>8.9365392000000128</v>
      </c>
      <c r="AN205" s="255">
        <v>9</v>
      </c>
      <c r="AO205" s="255">
        <v>3.9875000000001819</v>
      </c>
      <c r="AP205" s="255">
        <v>8.9986050000000546</v>
      </c>
      <c r="AQ205" s="255">
        <v>6.1127018800000492</v>
      </c>
      <c r="AR205" s="255">
        <v>0.5625</v>
      </c>
      <c r="AS205" s="255">
        <v>6.1156000000000041</v>
      </c>
      <c r="AT205" s="255">
        <v>9</v>
      </c>
      <c r="AU205" s="255">
        <v>6.75</v>
      </c>
      <c r="AV205" s="255">
        <v>8.9986050000000546</v>
      </c>
      <c r="AW205" s="255">
        <v>3.3761284999999965</v>
      </c>
      <c r="AX205" s="261">
        <v>5.1115200250000088</v>
      </c>
      <c r="BH205"/>
      <c r="BI205"/>
      <c r="BJ205"/>
      <c r="BK205"/>
      <c r="BL205"/>
      <c r="BM205"/>
    </row>
    <row r="206" spans="1:65" x14ac:dyDescent="0.2">
      <c r="A206" s="280" t="s">
        <v>94</v>
      </c>
      <c r="B206" s="252">
        <v>45755</v>
      </c>
      <c r="C206" s="252" t="s">
        <v>150</v>
      </c>
      <c r="D206" s="252" t="s">
        <v>100</v>
      </c>
      <c r="E206" s="290">
        <v>2024</v>
      </c>
      <c r="F206" s="50">
        <v>13</v>
      </c>
      <c r="G206" s="253" t="s">
        <v>147</v>
      </c>
      <c r="H206" s="254">
        <v>3</v>
      </c>
      <c r="I206" s="255">
        <v>300</v>
      </c>
      <c r="J206" s="40">
        <v>11.79</v>
      </c>
      <c r="K206" s="284">
        <v>12.37</v>
      </c>
      <c r="L206" s="45">
        <v>98.5</v>
      </c>
      <c r="M206" s="285">
        <v>41</v>
      </c>
      <c r="N206" s="45">
        <v>417</v>
      </c>
      <c r="O206" s="40">
        <v>457.4</v>
      </c>
      <c r="P206" s="255">
        <v>42.144731088762569</v>
      </c>
      <c r="Q206" s="40">
        <v>455.63</v>
      </c>
      <c r="R206" s="40">
        <v>41.919978930272372</v>
      </c>
      <c r="S206" s="40">
        <v>258.87</v>
      </c>
      <c r="T206" s="40">
        <v>250.31</v>
      </c>
      <c r="U206" s="40">
        <v>94.588670974568274</v>
      </c>
      <c r="V206" s="40">
        <v>8.5600000000000023</v>
      </c>
      <c r="W206" s="255">
        <v>4.4000000000000004</v>
      </c>
      <c r="X206" s="255">
        <v>81.900000000000006</v>
      </c>
      <c r="Y206" s="255">
        <v>81.5</v>
      </c>
      <c r="Z206" s="255">
        <v>11.1</v>
      </c>
      <c r="AA206" s="250">
        <v>796</v>
      </c>
      <c r="AB206" s="255">
        <v>5</v>
      </c>
      <c r="AC206" s="250">
        <v>45</v>
      </c>
      <c r="AD206" s="260">
        <v>1.5318000000000001</v>
      </c>
      <c r="AE206" s="250" t="s">
        <v>29</v>
      </c>
      <c r="AF206" s="250">
        <v>309</v>
      </c>
      <c r="AG206" s="255">
        <v>3.75</v>
      </c>
      <c r="AH206" s="260">
        <v>6</v>
      </c>
      <c r="AI206" s="255">
        <v>6.5</v>
      </c>
      <c r="AJ206" s="250">
        <v>34</v>
      </c>
      <c r="AK206" s="250">
        <v>193</v>
      </c>
      <c r="AL206" s="255">
        <v>5.9099999999999966</v>
      </c>
      <c r="AM206" s="255">
        <v>8.9527173000000033</v>
      </c>
      <c r="AN206" s="255">
        <v>9</v>
      </c>
      <c r="AO206" s="255">
        <v>8.9093750000001819</v>
      </c>
      <c r="AP206" s="255">
        <v>8.054219200000091</v>
      </c>
      <c r="AQ206" s="255">
        <v>8.0131264350000553</v>
      </c>
      <c r="AR206" s="255">
        <v>4.3881749999991371</v>
      </c>
      <c r="AS206" s="255">
        <v>6.1933000000000042</v>
      </c>
      <c r="AT206" s="255">
        <v>9</v>
      </c>
      <c r="AU206" s="255">
        <v>7.1121750000006614</v>
      </c>
      <c r="AV206" s="255">
        <v>8.054219200000091</v>
      </c>
      <c r="AW206" s="255">
        <v>7.5323859999999989</v>
      </c>
      <c r="AX206" s="261">
        <v>6.7849907799998199</v>
      </c>
      <c r="BH206"/>
      <c r="BI206"/>
      <c r="BJ206"/>
      <c r="BK206"/>
      <c r="BL206"/>
      <c r="BM206"/>
    </row>
    <row r="207" spans="1:65" x14ac:dyDescent="0.2">
      <c r="A207" s="280" t="s">
        <v>94</v>
      </c>
      <c r="B207" s="252">
        <v>45755</v>
      </c>
      <c r="C207" s="252" t="s">
        <v>150</v>
      </c>
      <c r="D207" s="252" t="s">
        <v>100</v>
      </c>
      <c r="E207" s="290">
        <v>2024</v>
      </c>
      <c r="F207" s="50">
        <v>14</v>
      </c>
      <c r="G207" s="253" t="s">
        <v>40</v>
      </c>
      <c r="H207" s="254">
        <v>3</v>
      </c>
      <c r="I207" s="255">
        <v>300</v>
      </c>
      <c r="J207" s="40">
        <v>11.73</v>
      </c>
      <c r="K207" s="284">
        <v>12.03</v>
      </c>
      <c r="L207" s="45">
        <v>97.5</v>
      </c>
      <c r="M207" s="285">
        <v>8</v>
      </c>
      <c r="N207" s="45">
        <v>417</v>
      </c>
      <c r="O207" s="40">
        <v>462.05</v>
      </c>
      <c r="P207" s="255">
        <v>42.688020776972188</v>
      </c>
      <c r="Q207" s="40">
        <v>457.27</v>
      </c>
      <c r="R207" s="40">
        <v>42.088919019397721</v>
      </c>
      <c r="S207" s="40">
        <v>261</v>
      </c>
      <c r="T207" s="40">
        <v>251.3</v>
      </c>
      <c r="U207" s="40">
        <v>94.898228918847479</v>
      </c>
      <c r="V207" s="40">
        <v>9.6999999999999886</v>
      </c>
      <c r="W207" s="255">
        <v>4.5</v>
      </c>
      <c r="X207" s="255">
        <v>81.3</v>
      </c>
      <c r="Y207" s="255">
        <v>81.7</v>
      </c>
      <c r="Z207" s="255">
        <v>11.4</v>
      </c>
      <c r="AA207" s="250">
        <v>770</v>
      </c>
      <c r="AB207" s="255">
        <v>4.8</v>
      </c>
      <c r="AC207" s="250">
        <v>42</v>
      </c>
      <c r="AD207" s="260">
        <v>1.5057</v>
      </c>
      <c r="AE207" s="250" t="s">
        <v>29</v>
      </c>
      <c r="AF207" s="250">
        <v>387</v>
      </c>
      <c r="AG207" s="255">
        <v>4</v>
      </c>
      <c r="AH207" s="260">
        <v>6.06</v>
      </c>
      <c r="AI207" s="255">
        <v>6.6</v>
      </c>
      <c r="AJ207" s="250">
        <v>65</v>
      </c>
      <c r="AK207" s="250">
        <v>176</v>
      </c>
      <c r="AL207" s="255">
        <v>4.7400000000000091</v>
      </c>
      <c r="AM207" s="255">
        <v>6.9996884000000108</v>
      </c>
      <c r="AN207" s="255">
        <v>9</v>
      </c>
      <c r="AO207" s="255">
        <v>8.9993749999998727</v>
      </c>
      <c r="AP207" s="255">
        <v>8.9431800000000408</v>
      </c>
      <c r="AQ207" s="255">
        <v>7.6234642599999862</v>
      </c>
      <c r="AR207" s="255">
        <v>3.0573000000013053</v>
      </c>
      <c r="AS207" s="255">
        <v>7.3565263999999928</v>
      </c>
      <c r="AT207" s="255">
        <v>9</v>
      </c>
      <c r="AU207" s="255">
        <v>6.7272870000001603</v>
      </c>
      <c r="AV207" s="255">
        <v>8.9431800000000408</v>
      </c>
      <c r="AW207" s="255">
        <v>4.6973860999999992</v>
      </c>
      <c r="AX207" s="261">
        <v>6.1716562550004133</v>
      </c>
      <c r="BH207"/>
      <c r="BI207"/>
      <c r="BJ207"/>
      <c r="BK207"/>
      <c r="BL207"/>
      <c r="BM207"/>
    </row>
    <row r="208" spans="1:65" x14ac:dyDescent="0.2">
      <c r="A208" s="280" t="s">
        <v>94</v>
      </c>
      <c r="B208" s="252">
        <v>45755</v>
      </c>
      <c r="C208" s="252" t="s">
        <v>150</v>
      </c>
      <c r="D208" s="252" t="s">
        <v>100</v>
      </c>
      <c r="E208" s="290">
        <v>2024</v>
      </c>
      <c r="F208" s="50">
        <v>15</v>
      </c>
      <c r="G208" s="253" t="s">
        <v>44</v>
      </c>
      <c r="H208" s="254">
        <v>2</v>
      </c>
      <c r="I208" s="255">
        <v>300</v>
      </c>
      <c r="J208" s="40">
        <v>12.14</v>
      </c>
      <c r="K208" s="284">
        <v>12.19</v>
      </c>
      <c r="L208" s="45">
        <v>99.5</v>
      </c>
      <c r="M208" s="285">
        <v>10.5</v>
      </c>
      <c r="N208" s="45">
        <v>368</v>
      </c>
      <c r="O208" s="40">
        <v>462.47</v>
      </c>
      <c r="P208" s="255">
        <v>43.006032823750736</v>
      </c>
      <c r="Q208" s="40">
        <v>454.85</v>
      </c>
      <c r="R208" s="40">
        <v>42.051225678795213</v>
      </c>
      <c r="S208" s="40">
        <v>258.79000000000002</v>
      </c>
      <c r="T208" s="40">
        <v>248.85</v>
      </c>
      <c r="U208" s="40">
        <v>94.411563851582073</v>
      </c>
      <c r="V208" s="40">
        <v>9.9400000000000261</v>
      </c>
      <c r="W208" s="255">
        <v>4.2</v>
      </c>
      <c r="X208" s="255">
        <v>80.7</v>
      </c>
      <c r="Y208" s="255">
        <v>80.2</v>
      </c>
      <c r="Z208" s="255">
        <v>11.2</v>
      </c>
      <c r="AA208" s="250">
        <v>830</v>
      </c>
      <c r="AB208" s="255">
        <v>5.2</v>
      </c>
      <c r="AC208" s="250">
        <v>46</v>
      </c>
      <c r="AD208" s="260">
        <v>1.4968999999999999</v>
      </c>
      <c r="AE208" s="250" t="s">
        <v>29</v>
      </c>
      <c r="AF208" s="250">
        <v>347</v>
      </c>
      <c r="AG208" s="255">
        <v>4</v>
      </c>
      <c r="AH208" s="260">
        <v>6.07</v>
      </c>
      <c r="AI208" s="255">
        <v>6.8</v>
      </c>
      <c r="AJ208" s="250">
        <v>48</v>
      </c>
      <c r="AK208" s="250">
        <v>168</v>
      </c>
      <c r="AL208" s="255">
        <v>2.5200000000000102</v>
      </c>
      <c r="AM208" s="255">
        <v>8.9451923999999963</v>
      </c>
      <c r="AN208" s="255">
        <v>9</v>
      </c>
      <c r="AO208" s="255">
        <v>7.2274999999995089</v>
      </c>
      <c r="AP208" s="255">
        <v>5.3743800000000306</v>
      </c>
      <c r="AQ208" s="255">
        <v>6.2921548599999104</v>
      </c>
      <c r="AR208" s="255">
        <v>1.1592000000000553</v>
      </c>
      <c r="AS208" s="255">
        <v>8.9735023999999868</v>
      </c>
      <c r="AT208" s="255">
        <v>9</v>
      </c>
      <c r="AU208" s="255">
        <v>8.8501320000000305</v>
      </c>
      <c r="AV208" s="255">
        <v>5.3743800000000306</v>
      </c>
      <c r="AW208" s="255">
        <v>3.3761284999999965</v>
      </c>
      <c r="AX208" s="261">
        <v>5.2426997150000227</v>
      </c>
      <c r="BH208"/>
      <c r="BI208"/>
      <c r="BJ208"/>
      <c r="BK208"/>
      <c r="BL208"/>
      <c r="BM208"/>
    </row>
    <row r="209" spans="1:65" x14ac:dyDescent="0.2">
      <c r="A209" s="280" t="s">
        <v>94</v>
      </c>
      <c r="B209" s="252">
        <v>45755</v>
      </c>
      <c r="C209" s="252" t="s">
        <v>150</v>
      </c>
      <c r="D209" s="252" t="s">
        <v>100</v>
      </c>
      <c r="E209" s="290">
        <v>2024</v>
      </c>
      <c r="F209" s="50">
        <v>16</v>
      </c>
      <c r="G209" s="253" t="s">
        <v>151</v>
      </c>
      <c r="H209" s="254">
        <v>2</v>
      </c>
      <c r="I209" s="255">
        <v>300</v>
      </c>
      <c r="J209" s="40">
        <v>12.31</v>
      </c>
      <c r="K209" s="284">
        <v>12.35</v>
      </c>
      <c r="L209" s="45">
        <v>99</v>
      </c>
      <c r="M209" s="285">
        <v>21</v>
      </c>
      <c r="N209" s="45">
        <v>227</v>
      </c>
      <c r="O209" s="40">
        <v>457.4</v>
      </c>
      <c r="P209" s="255">
        <v>42.485789243550506</v>
      </c>
      <c r="Q209" s="40">
        <v>452.67</v>
      </c>
      <c r="R209" s="40">
        <v>41.884816753926707</v>
      </c>
      <c r="S209" s="286">
        <v>258.83</v>
      </c>
      <c r="T209" s="286">
        <v>251.33</v>
      </c>
      <c r="U209" s="286">
        <v>95.537309461360095</v>
      </c>
      <c r="V209" s="286">
        <v>7.4999999999999716</v>
      </c>
      <c r="W209" s="263">
        <v>4.3</v>
      </c>
      <c r="X209" s="263">
        <v>81.3</v>
      </c>
      <c r="Y209" s="263">
        <v>81.400000000000006</v>
      </c>
      <c r="Z209" s="263">
        <v>11.7</v>
      </c>
      <c r="AA209" s="264">
        <v>869</v>
      </c>
      <c r="AB209" s="263">
        <v>5.4</v>
      </c>
      <c r="AC209" s="264">
        <v>46</v>
      </c>
      <c r="AD209" s="265">
        <v>1.5388999999999999</v>
      </c>
      <c r="AE209" s="264" t="s">
        <v>29</v>
      </c>
      <c r="AF209" s="264">
        <v>425</v>
      </c>
      <c r="AG209" s="263">
        <v>4.25</v>
      </c>
      <c r="AH209" s="265">
        <v>5.98</v>
      </c>
      <c r="AI209" s="263">
        <v>6.6</v>
      </c>
      <c r="AJ209" s="264">
        <v>30</v>
      </c>
      <c r="AK209" s="264">
        <v>192</v>
      </c>
      <c r="AL209" s="263">
        <v>5.3699999999999761</v>
      </c>
      <c r="AM209" s="263">
        <v>2.4352499999999822</v>
      </c>
      <c r="AN209" s="263">
        <v>9</v>
      </c>
      <c r="AO209" s="263">
        <v>8.8475000000003092</v>
      </c>
      <c r="AP209" s="263">
        <v>0.18284820000002355</v>
      </c>
      <c r="AQ209" s="263">
        <v>5.3138571400000583</v>
      </c>
      <c r="AR209" s="263">
        <v>3.7455750000008265</v>
      </c>
      <c r="AS209" s="263">
        <v>3.6246679999999998</v>
      </c>
      <c r="AT209" s="263">
        <v>9</v>
      </c>
      <c r="AU209" s="263">
        <v>7.2928679999999986</v>
      </c>
      <c r="AV209" s="263">
        <v>0.18284820000002355</v>
      </c>
      <c r="AW209" s="263">
        <v>7.364592499999997</v>
      </c>
      <c r="AX209" s="266">
        <v>5.1475422050002511</v>
      </c>
      <c r="BH209"/>
      <c r="BI209"/>
      <c r="BJ209"/>
      <c r="BK209"/>
      <c r="BL209"/>
      <c r="BM209"/>
    </row>
    <row r="210" spans="1:65" x14ac:dyDescent="0.2">
      <c r="A210" s="280" t="s">
        <v>94</v>
      </c>
      <c r="B210" s="252">
        <v>45755</v>
      </c>
      <c r="C210" s="252" t="s">
        <v>150</v>
      </c>
      <c r="D210" s="252" t="s">
        <v>100</v>
      </c>
      <c r="E210" s="290">
        <v>2024</v>
      </c>
      <c r="F210" s="50">
        <v>17</v>
      </c>
      <c r="G210" s="253" t="s">
        <v>67</v>
      </c>
      <c r="H210" s="254" t="s">
        <v>106</v>
      </c>
      <c r="I210" s="255">
        <v>300</v>
      </c>
      <c r="J210" s="40">
        <v>11.97</v>
      </c>
      <c r="K210" s="284">
        <v>11.78</v>
      </c>
      <c r="L210" s="45">
        <v>99.5</v>
      </c>
      <c r="M210" s="285">
        <v>13</v>
      </c>
      <c r="N210" s="45">
        <v>379</v>
      </c>
      <c r="O210" s="40">
        <v>468.92</v>
      </c>
      <c r="P210" s="255">
        <v>43.681224942420876</v>
      </c>
      <c r="Q210" s="40">
        <v>454.62</v>
      </c>
      <c r="R210" s="40">
        <v>41.909726804804002</v>
      </c>
      <c r="S210" s="286">
        <v>260.3</v>
      </c>
      <c r="T210" s="286">
        <v>251.17</v>
      </c>
      <c r="U210" s="286">
        <v>95.107728425915397</v>
      </c>
      <c r="V210" s="286">
        <v>9.1300000000000239</v>
      </c>
      <c r="W210" s="263">
        <v>4.5999999999999996</v>
      </c>
      <c r="X210" s="263">
        <v>80.400000000000006</v>
      </c>
      <c r="Y210" s="263">
        <v>83</v>
      </c>
      <c r="Z210" s="263">
        <v>11.5</v>
      </c>
      <c r="AA210" s="264">
        <v>782</v>
      </c>
      <c r="AB210" s="263">
        <v>4.9000000000000004</v>
      </c>
      <c r="AC210" s="264">
        <v>43</v>
      </c>
      <c r="AD210" s="265">
        <v>1.4369000000000001</v>
      </c>
      <c r="AE210" s="264" t="s">
        <v>28</v>
      </c>
      <c r="AF210" s="264">
        <v>391</v>
      </c>
      <c r="AG210" s="263">
        <v>3.25</v>
      </c>
      <c r="AH210" s="265">
        <v>6.02</v>
      </c>
      <c r="AI210" s="263">
        <v>6.6</v>
      </c>
      <c r="AJ210" s="264">
        <v>43</v>
      </c>
      <c r="AK210" s="264">
        <v>190</v>
      </c>
      <c r="AL210" s="263">
        <v>2.25</v>
      </c>
      <c r="AM210" s="263">
        <v>6.6438516000000192</v>
      </c>
      <c r="AN210" s="263">
        <v>9</v>
      </c>
      <c r="AO210" s="263">
        <v>8.4875000000001819</v>
      </c>
      <c r="AP210" s="263">
        <v>8.6578488000001244</v>
      </c>
      <c r="AQ210" s="263">
        <v>6.7881475000000639</v>
      </c>
      <c r="AR210" s="263">
        <v>0.984375</v>
      </c>
      <c r="AS210" s="263">
        <v>7.0644479999999987</v>
      </c>
      <c r="AT210" s="263">
        <v>9</v>
      </c>
      <c r="AU210" s="263">
        <v>3.461699999999837</v>
      </c>
      <c r="AV210" s="263">
        <v>8.6578488000001244</v>
      </c>
      <c r="AW210" s="263">
        <v>7.0293912999999968</v>
      </c>
      <c r="AX210" s="266">
        <v>5.5010133150000016</v>
      </c>
      <c r="BH210"/>
      <c r="BI210"/>
      <c r="BJ210"/>
      <c r="BK210"/>
      <c r="BL210"/>
      <c r="BM210"/>
    </row>
    <row r="211" spans="1:65" x14ac:dyDescent="0.2">
      <c r="A211" s="280" t="s">
        <v>94</v>
      </c>
      <c r="B211" s="252">
        <v>45755</v>
      </c>
      <c r="C211" s="252" t="s">
        <v>150</v>
      </c>
      <c r="D211" s="252" t="s">
        <v>100</v>
      </c>
      <c r="E211" s="290">
        <v>2024</v>
      </c>
      <c r="F211" s="50">
        <v>18</v>
      </c>
      <c r="G211" s="253" t="s">
        <v>47</v>
      </c>
      <c r="H211" s="254">
        <v>2</v>
      </c>
      <c r="I211" s="255">
        <v>300</v>
      </c>
      <c r="J211" s="40">
        <v>11.74</v>
      </c>
      <c r="K211" s="284">
        <v>11.94</v>
      </c>
      <c r="L211" s="45">
        <v>98</v>
      </c>
      <c r="M211" s="285">
        <v>21</v>
      </c>
      <c r="N211" s="45">
        <v>362</v>
      </c>
      <c r="O211" s="40">
        <v>464.57</v>
      </c>
      <c r="P211" s="255">
        <v>43.005359795079322</v>
      </c>
      <c r="Q211" s="40">
        <v>454.66</v>
      </c>
      <c r="R211" s="40">
        <v>41.763075704922372</v>
      </c>
      <c r="S211" s="286">
        <v>260.58</v>
      </c>
      <c r="T211" s="286">
        <v>249.53</v>
      </c>
      <c r="U211" s="286">
        <v>94.240501548455327</v>
      </c>
      <c r="V211" s="286">
        <v>11.049999999999983</v>
      </c>
      <c r="W211" s="263">
        <v>4.7</v>
      </c>
      <c r="X211" s="263">
        <v>80.5</v>
      </c>
      <c r="Y211" s="263">
        <v>83.2</v>
      </c>
      <c r="Z211" s="263">
        <v>11.6</v>
      </c>
      <c r="AA211" s="264">
        <v>822</v>
      </c>
      <c r="AB211" s="263">
        <v>5.0999999999999996</v>
      </c>
      <c r="AC211" s="264">
        <v>44</v>
      </c>
      <c r="AD211" s="265">
        <v>1.5173000000000001</v>
      </c>
      <c r="AE211" s="264" t="s">
        <v>29</v>
      </c>
      <c r="AF211" s="264">
        <v>347</v>
      </c>
      <c r="AG211" s="263">
        <v>3.5</v>
      </c>
      <c r="AH211" s="265">
        <v>6.06</v>
      </c>
      <c r="AI211" s="263">
        <v>6.5</v>
      </c>
      <c r="AJ211" s="264">
        <v>42</v>
      </c>
      <c r="AK211" s="264">
        <v>200</v>
      </c>
      <c r="AL211" s="263">
        <v>2.7599999999999909</v>
      </c>
      <c r="AM211" s="263">
        <v>8.9451923999999963</v>
      </c>
      <c r="AN211" s="263">
        <v>9</v>
      </c>
      <c r="AO211" s="263">
        <v>8.2399999999997817</v>
      </c>
      <c r="AP211" s="263">
        <v>6.1596408000000338</v>
      </c>
      <c r="AQ211" s="263">
        <v>6.7117070199999604</v>
      </c>
      <c r="AR211" s="263">
        <v>1.3247999999994136</v>
      </c>
      <c r="AS211" s="263">
        <v>8.9735023999999868</v>
      </c>
      <c r="AT211" s="263">
        <v>9</v>
      </c>
      <c r="AU211" s="263">
        <v>2.8417919999997139</v>
      </c>
      <c r="AV211" s="263">
        <v>6.1596408000000338</v>
      </c>
      <c r="AW211" s="263">
        <v>8.5000000000000142</v>
      </c>
      <c r="AX211" s="266">
        <v>5.5779155599998012</v>
      </c>
      <c r="BH211"/>
      <c r="BI211"/>
      <c r="BJ211"/>
      <c r="BK211"/>
      <c r="BL211"/>
      <c r="BM211"/>
    </row>
    <row r="212" spans="1:65" x14ac:dyDescent="0.2">
      <c r="A212" s="280" t="s">
        <v>94</v>
      </c>
      <c r="B212" s="252">
        <v>45755</v>
      </c>
      <c r="C212" s="252" t="s">
        <v>150</v>
      </c>
      <c r="D212" s="252" t="s">
        <v>100</v>
      </c>
      <c r="E212" s="290">
        <v>2024</v>
      </c>
      <c r="F212" s="50">
        <v>19</v>
      </c>
      <c r="G212" s="253" t="s">
        <v>48</v>
      </c>
      <c r="H212" s="254">
        <v>2</v>
      </c>
      <c r="I212" s="255">
        <v>300</v>
      </c>
      <c r="J212" s="40">
        <v>11.49</v>
      </c>
      <c r="K212" s="284">
        <v>11.38</v>
      </c>
      <c r="L212" s="45">
        <v>97.5</v>
      </c>
      <c r="M212" s="285">
        <v>19</v>
      </c>
      <c r="N212" s="45">
        <v>374</v>
      </c>
      <c r="O212" s="40">
        <v>463.18</v>
      </c>
      <c r="P212" s="255">
        <v>42.672395181139088</v>
      </c>
      <c r="Q212" s="40">
        <v>459.96</v>
      </c>
      <c r="R212" s="40">
        <v>42.271067049308641</v>
      </c>
      <c r="S212" s="286">
        <v>261.95999999999998</v>
      </c>
      <c r="T212" s="286">
        <v>253.04</v>
      </c>
      <c r="U212" s="286">
        <v>95.296200052724743</v>
      </c>
      <c r="V212" s="286">
        <v>8.9199999999999875</v>
      </c>
      <c r="W212" s="263">
        <v>4.9000000000000004</v>
      </c>
      <c r="X212" s="263">
        <v>82.4</v>
      </c>
      <c r="Y212" s="263">
        <v>81.8</v>
      </c>
      <c r="Z212" s="263">
        <v>10.6</v>
      </c>
      <c r="AA212" s="264">
        <v>746</v>
      </c>
      <c r="AB212" s="263">
        <v>4.7</v>
      </c>
      <c r="AC212" s="264">
        <v>44</v>
      </c>
      <c r="AD212" s="265">
        <v>1.4923999999999999</v>
      </c>
      <c r="AE212" s="264" t="s">
        <v>29</v>
      </c>
      <c r="AF212" s="264">
        <v>328</v>
      </c>
      <c r="AG212" s="263">
        <v>3.75</v>
      </c>
      <c r="AH212" s="265">
        <v>6.06</v>
      </c>
      <c r="AI212" s="263">
        <v>6.7</v>
      </c>
      <c r="AJ212" s="264">
        <v>38</v>
      </c>
      <c r="AK212" s="264">
        <v>173</v>
      </c>
      <c r="AL212" s="263">
        <v>6.3600000000000136</v>
      </c>
      <c r="AM212" s="263">
        <v>9</v>
      </c>
      <c r="AN212" s="263">
        <v>9</v>
      </c>
      <c r="AO212" s="263">
        <v>9</v>
      </c>
      <c r="AP212" s="263">
        <v>8.8711991999999782</v>
      </c>
      <c r="AQ212" s="263">
        <v>8.314239839999999</v>
      </c>
      <c r="AR212" s="263">
        <v>4.9607999999989261</v>
      </c>
      <c r="AS212" s="263">
        <v>7.6696000000000026</v>
      </c>
      <c r="AT212" s="263">
        <v>9</v>
      </c>
      <c r="AU212" s="263">
        <v>6.523091999999906</v>
      </c>
      <c r="AV212" s="263">
        <v>8.8711991999999782</v>
      </c>
      <c r="AW212" s="263">
        <v>4.2009499999999989</v>
      </c>
      <c r="AX212" s="266">
        <v>6.6683315799996645</v>
      </c>
      <c r="BH212"/>
      <c r="BI212"/>
      <c r="BJ212"/>
      <c r="BK212"/>
      <c r="BL212"/>
      <c r="BM212"/>
    </row>
    <row r="213" spans="1:65" x14ac:dyDescent="0.2">
      <c r="A213" s="280" t="s">
        <v>94</v>
      </c>
      <c r="B213" s="252">
        <v>45755</v>
      </c>
      <c r="C213" s="252" t="s">
        <v>150</v>
      </c>
      <c r="D213" s="252" t="s">
        <v>100</v>
      </c>
      <c r="E213" s="290">
        <v>2024</v>
      </c>
      <c r="F213" s="50">
        <v>20</v>
      </c>
      <c r="G213" s="253" t="s">
        <v>50</v>
      </c>
      <c r="H213" s="254">
        <v>2</v>
      </c>
      <c r="I213" s="255">
        <v>300</v>
      </c>
      <c r="J213" s="40">
        <v>11.49</v>
      </c>
      <c r="K213" s="284">
        <v>11.16</v>
      </c>
      <c r="L213" s="45">
        <v>99</v>
      </c>
      <c r="M213" s="285">
        <v>14.5</v>
      </c>
      <c r="N213" s="45">
        <v>418</v>
      </c>
      <c r="O213" s="40">
        <v>463.22</v>
      </c>
      <c r="P213" s="255">
        <v>42.677345537757446</v>
      </c>
      <c r="Q213" s="40">
        <v>457.91</v>
      </c>
      <c r="R213" s="40">
        <v>42.012622567753496</v>
      </c>
      <c r="S213" s="286">
        <v>262.69</v>
      </c>
      <c r="T213" s="286">
        <v>254.23</v>
      </c>
      <c r="U213" s="286">
        <v>95.744360335931916</v>
      </c>
      <c r="V213" s="286">
        <v>8.460000000000008</v>
      </c>
      <c r="W213" s="263">
        <v>5.0999999999999996</v>
      </c>
      <c r="X213" s="263">
        <v>82.1</v>
      </c>
      <c r="Y213" s="263">
        <v>82.3</v>
      </c>
      <c r="Z213" s="263">
        <v>10.5</v>
      </c>
      <c r="AA213" s="264">
        <v>739</v>
      </c>
      <c r="AB213" s="263">
        <v>4.5999999999999996</v>
      </c>
      <c r="AC213" s="264">
        <v>44</v>
      </c>
      <c r="AD213" s="265">
        <v>1.4875</v>
      </c>
      <c r="AE213" s="264" t="s">
        <v>29</v>
      </c>
      <c r="AF213" s="264">
        <v>363</v>
      </c>
      <c r="AG213" s="263">
        <v>4</v>
      </c>
      <c r="AH213" s="265">
        <v>6.12</v>
      </c>
      <c r="AI213" s="263">
        <v>6.4</v>
      </c>
      <c r="AJ213" s="264">
        <v>31</v>
      </c>
      <c r="AK213" s="264">
        <v>168</v>
      </c>
      <c r="AL213" s="263">
        <v>5.25</v>
      </c>
      <c r="AM213" s="263">
        <v>8.5188883999999945</v>
      </c>
      <c r="AN213" s="263">
        <v>9</v>
      </c>
      <c r="AO213" s="263">
        <v>8.9993750000003274</v>
      </c>
      <c r="AP213" s="263">
        <v>8.6888002000000597</v>
      </c>
      <c r="AQ213" s="263">
        <v>7.9279683000000771</v>
      </c>
      <c r="AR213" s="263">
        <v>3.609375</v>
      </c>
      <c r="AS213" s="263">
        <v>8.6111791999999809</v>
      </c>
      <c r="AT213" s="263">
        <v>9</v>
      </c>
      <c r="AU213" s="263">
        <v>5.3846069999995052</v>
      </c>
      <c r="AV213" s="263">
        <v>8.6888002000000597</v>
      </c>
      <c r="AW213" s="263">
        <v>3.3761284999999965</v>
      </c>
      <c r="AX213" s="266">
        <v>6.0921304249999571</v>
      </c>
      <c r="BH213"/>
      <c r="BI213"/>
      <c r="BJ213"/>
      <c r="BK213"/>
      <c r="BL213"/>
      <c r="BM213"/>
    </row>
    <row r="214" spans="1:65" x14ac:dyDescent="0.2">
      <c r="A214" s="280" t="s">
        <v>94</v>
      </c>
      <c r="B214" s="252">
        <v>45755</v>
      </c>
      <c r="C214" s="252" t="s">
        <v>150</v>
      </c>
      <c r="D214" s="252" t="s">
        <v>100</v>
      </c>
      <c r="E214" s="290">
        <v>2024</v>
      </c>
      <c r="F214" s="50">
        <v>21</v>
      </c>
      <c r="G214" s="253" t="s">
        <v>148</v>
      </c>
      <c r="H214" s="254">
        <v>2</v>
      </c>
      <c r="I214" s="255">
        <v>300</v>
      </c>
      <c r="J214" s="40">
        <v>11.84</v>
      </c>
      <c r="K214" s="284">
        <v>11.73</v>
      </c>
      <c r="L214" s="45">
        <v>99</v>
      </c>
      <c r="M214" s="285">
        <v>10.5</v>
      </c>
      <c r="N214" s="45">
        <v>408</v>
      </c>
      <c r="O214" s="40">
        <v>448.9</v>
      </c>
      <c r="P214" s="255">
        <v>41.082646469146795</v>
      </c>
      <c r="Q214" s="40">
        <v>455.17</v>
      </c>
      <c r="R214" s="40">
        <v>41.894237317925167</v>
      </c>
      <c r="S214" s="286">
        <v>261.94</v>
      </c>
      <c r="T214" s="286">
        <v>253.87</v>
      </c>
      <c r="U214" s="286">
        <v>95.988354506957037</v>
      </c>
      <c r="V214" s="286">
        <v>8.0699999999999932</v>
      </c>
      <c r="W214" s="263">
        <v>5</v>
      </c>
      <c r="X214" s="263">
        <v>81.8</v>
      </c>
      <c r="Y214" s="263">
        <v>84.3</v>
      </c>
      <c r="Z214" s="263">
        <v>11.4</v>
      </c>
      <c r="AA214" s="264">
        <v>841</v>
      </c>
      <c r="AB214" s="263">
        <v>5.3</v>
      </c>
      <c r="AC214" s="264">
        <v>46</v>
      </c>
      <c r="AD214" s="265">
        <v>1.4637</v>
      </c>
      <c r="AE214" s="264" t="s">
        <v>29</v>
      </c>
      <c r="AF214" s="264">
        <v>410</v>
      </c>
      <c r="AG214" s="263">
        <v>3</v>
      </c>
      <c r="AH214" s="265">
        <v>6.03</v>
      </c>
      <c r="AI214" s="263">
        <v>6.2</v>
      </c>
      <c r="AJ214" s="264">
        <v>53</v>
      </c>
      <c r="AK214" s="264">
        <v>206</v>
      </c>
      <c r="AL214" s="263">
        <v>6.2400000000000091</v>
      </c>
      <c r="AM214" s="263">
        <v>4.5531600000000054</v>
      </c>
      <c r="AN214" s="263">
        <v>9</v>
      </c>
      <c r="AO214" s="263">
        <v>6.0743750000006003</v>
      </c>
      <c r="AP214" s="263">
        <v>4.1391922000000818</v>
      </c>
      <c r="AQ214" s="263">
        <v>6.0856874400001395</v>
      </c>
      <c r="AR214" s="263">
        <v>4.804800000000796</v>
      </c>
      <c r="AS214" s="263">
        <v>5.3533460000000019</v>
      </c>
      <c r="AT214" s="263">
        <v>9</v>
      </c>
      <c r="AU214" s="263">
        <v>0</v>
      </c>
      <c r="AV214" s="263">
        <v>4.1391922000000818</v>
      </c>
      <c r="AW214" s="263">
        <v>8.7550000000000097</v>
      </c>
      <c r="AX214" s="266">
        <v>5.7109034300002524</v>
      </c>
      <c r="BH214"/>
      <c r="BI214"/>
      <c r="BJ214"/>
      <c r="BK214"/>
      <c r="BL214"/>
      <c r="BM214"/>
    </row>
    <row r="215" spans="1:65" x14ac:dyDescent="0.2">
      <c r="A215" s="280" t="s">
        <v>94</v>
      </c>
      <c r="B215" s="252">
        <v>45755</v>
      </c>
      <c r="C215" s="252" t="s">
        <v>150</v>
      </c>
      <c r="D215" s="252" t="s">
        <v>100</v>
      </c>
      <c r="E215" s="290">
        <v>2024</v>
      </c>
      <c r="F215" s="50">
        <v>22</v>
      </c>
      <c r="G215" s="253" t="s">
        <v>41</v>
      </c>
      <c r="H215" s="254">
        <v>2</v>
      </c>
      <c r="I215" s="255">
        <v>300</v>
      </c>
      <c r="J215" s="40">
        <v>11.78</v>
      </c>
      <c r="K215" s="284">
        <v>10.27</v>
      </c>
      <c r="L215" s="45">
        <v>98.5</v>
      </c>
      <c r="M215" s="285">
        <v>11.5</v>
      </c>
      <c r="N215" s="45">
        <v>317</v>
      </c>
      <c r="O215" s="40">
        <v>460.28</v>
      </c>
      <c r="P215" s="255">
        <v>42.50021725905971</v>
      </c>
      <c r="Q215" s="40">
        <v>457.05</v>
      </c>
      <c r="R215" s="40">
        <v>42.093862815884485</v>
      </c>
      <c r="S215" s="286">
        <v>261.17</v>
      </c>
      <c r="T215" s="286">
        <v>250.69</v>
      </c>
      <c r="U215" s="286">
        <v>94.721529509559446</v>
      </c>
      <c r="V215" s="286">
        <v>10.480000000000018</v>
      </c>
      <c r="W215" s="263">
        <v>4.5999999999999996</v>
      </c>
      <c r="X215" s="263">
        <v>81.599999999999994</v>
      </c>
      <c r="Y215" s="263">
        <v>85.5</v>
      </c>
      <c r="Z215" s="263">
        <v>9</v>
      </c>
      <c r="AA215" s="264">
        <v>765</v>
      </c>
      <c r="AB215" s="263">
        <v>4.8</v>
      </c>
      <c r="AC215" s="264">
        <v>53</v>
      </c>
      <c r="AD215" s="265">
        <v>1.4802999999999999</v>
      </c>
      <c r="AE215" s="264" t="s">
        <v>29</v>
      </c>
      <c r="AF215" s="264">
        <v>279</v>
      </c>
      <c r="AG215" s="263">
        <v>3.75</v>
      </c>
      <c r="AH215" s="265">
        <v>6.07</v>
      </c>
      <c r="AI215" s="263">
        <v>7.1</v>
      </c>
      <c r="AJ215" s="264">
        <v>35</v>
      </c>
      <c r="AK215" s="264">
        <v>202</v>
      </c>
      <c r="AL215" s="263">
        <v>0.59999999999996589</v>
      </c>
      <c r="AM215" s="263">
        <v>7.3836153000000024</v>
      </c>
      <c r="AN215" s="263">
        <v>9</v>
      </c>
      <c r="AO215" s="263">
        <v>2.1593750000001819</v>
      </c>
      <c r="AP215" s="263">
        <v>8.9988450000000171</v>
      </c>
      <c r="AQ215" s="263">
        <v>5.2891862950000323</v>
      </c>
      <c r="AR215" s="263">
        <v>0.18000000000029104</v>
      </c>
      <c r="AS215" s="263">
        <v>3.8623000000000012</v>
      </c>
      <c r="AT215" s="263">
        <v>9</v>
      </c>
      <c r="AU215" s="263">
        <v>0</v>
      </c>
      <c r="AV215" s="263">
        <v>8.9988450000000171</v>
      </c>
      <c r="AW215" s="263">
        <v>8.595000000000006</v>
      </c>
      <c r="AX215" s="266">
        <v>4.8793067500000911</v>
      </c>
      <c r="BH215"/>
      <c r="BI215"/>
      <c r="BJ215"/>
      <c r="BK215"/>
      <c r="BL215"/>
      <c r="BM215"/>
    </row>
    <row r="216" spans="1:65" x14ac:dyDescent="0.2">
      <c r="A216" s="280" t="s">
        <v>94</v>
      </c>
      <c r="B216" s="252">
        <v>45755</v>
      </c>
      <c r="C216" s="252" t="s">
        <v>150</v>
      </c>
      <c r="D216" s="252" t="s">
        <v>100</v>
      </c>
      <c r="E216" s="290">
        <v>2024</v>
      </c>
      <c r="F216" s="50">
        <v>23</v>
      </c>
      <c r="G216" s="253" t="s">
        <v>42</v>
      </c>
      <c r="H216" s="254">
        <v>2</v>
      </c>
      <c r="I216" s="255">
        <v>300</v>
      </c>
      <c r="J216" s="40">
        <v>12.12</v>
      </c>
      <c r="K216" s="284">
        <v>10.93</v>
      </c>
      <c r="L216" s="45">
        <v>98.5</v>
      </c>
      <c r="M216" s="285">
        <v>20</v>
      </c>
      <c r="N216" s="45">
        <v>380</v>
      </c>
      <c r="O216" s="40">
        <v>477.53</v>
      </c>
      <c r="P216" s="255">
        <v>44.790903189328418</v>
      </c>
      <c r="Q216" s="40">
        <v>460.92</v>
      </c>
      <c r="R216" s="40">
        <v>42.801353814110918</v>
      </c>
      <c r="S216" s="286">
        <v>258.66000000000003</v>
      </c>
      <c r="T216" s="286">
        <v>250.03</v>
      </c>
      <c r="U216" s="286">
        <v>94.837657411621919</v>
      </c>
      <c r="V216" s="286">
        <v>8.6300000000000239</v>
      </c>
      <c r="W216" s="263">
        <v>4.4000000000000004</v>
      </c>
      <c r="X216" s="263">
        <v>81.7</v>
      </c>
      <c r="Y216" s="263">
        <v>82.6</v>
      </c>
      <c r="Z216" s="263">
        <v>9.9</v>
      </c>
      <c r="AA216" s="264">
        <v>841</v>
      </c>
      <c r="AB216" s="263">
        <v>5.3</v>
      </c>
      <c r="AC216" s="264">
        <v>53</v>
      </c>
      <c r="AD216" s="265">
        <v>1.5343</v>
      </c>
      <c r="AE216" s="264" t="s">
        <v>29</v>
      </c>
      <c r="AF216" s="264">
        <v>321</v>
      </c>
      <c r="AG216" s="263">
        <v>4</v>
      </c>
      <c r="AH216" s="265">
        <v>6.03</v>
      </c>
      <c r="AI216" s="263">
        <v>6.9</v>
      </c>
      <c r="AJ216" s="264">
        <v>64</v>
      </c>
      <c r="AK216" s="264">
        <v>187</v>
      </c>
      <c r="AL216" s="263">
        <v>2.7900000000000205</v>
      </c>
      <c r="AM216" s="263">
        <v>9</v>
      </c>
      <c r="AN216" s="263">
        <v>9</v>
      </c>
      <c r="AO216" s="263">
        <v>8.8474999999998545</v>
      </c>
      <c r="AP216" s="263">
        <v>4.1391922000000818</v>
      </c>
      <c r="AQ216" s="263">
        <v>6.4448384399999927</v>
      </c>
      <c r="AR216" s="263">
        <v>1.346175000000585</v>
      </c>
      <c r="AS216" s="263">
        <v>7.1257000000000019</v>
      </c>
      <c r="AT216" s="263">
        <v>9</v>
      </c>
      <c r="AU216" s="263">
        <v>4.6075080000000526</v>
      </c>
      <c r="AV216" s="263">
        <v>4.1391922000000818</v>
      </c>
      <c r="AW216" s="263">
        <v>6.5275539999999985</v>
      </c>
      <c r="AX216" s="266">
        <v>4.9771852300001926</v>
      </c>
      <c r="BH216"/>
      <c r="BI216"/>
      <c r="BJ216"/>
      <c r="BK216"/>
      <c r="BL216"/>
      <c r="BM216"/>
    </row>
    <row r="217" spans="1:65" ht="13.5" thickBot="1" x14ac:dyDescent="0.25">
      <c r="A217" s="281" t="s">
        <v>94</v>
      </c>
      <c r="B217" s="268">
        <v>45755</v>
      </c>
      <c r="C217" s="268" t="s">
        <v>150</v>
      </c>
      <c r="D217" s="268" t="s">
        <v>100</v>
      </c>
      <c r="E217" s="291">
        <v>2024</v>
      </c>
      <c r="F217" s="51">
        <v>24</v>
      </c>
      <c r="G217" s="269" t="s">
        <v>43</v>
      </c>
      <c r="H217" s="270">
        <v>2</v>
      </c>
      <c r="I217" s="271">
        <v>300</v>
      </c>
      <c r="J217" s="41">
        <v>11.79</v>
      </c>
      <c r="K217" s="287">
        <v>11.28</v>
      </c>
      <c r="L217" s="46">
        <v>98.5</v>
      </c>
      <c r="M217" s="288">
        <v>5.5</v>
      </c>
      <c r="N217" s="46">
        <v>391</v>
      </c>
      <c r="O217" s="41">
        <v>460.23</v>
      </c>
      <c r="P217" s="271">
        <v>42.500488885991786</v>
      </c>
      <c r="Q217" s="41">
        <v>455.38</v>
      </c>
      <c r="R217" s="41">
        <v>41.888093460406694</v>
      </c>
      <c r="S217" s="41">
        <v>258.47000000000003</v>
      </c>
      <c r="T217" s="41">
        <v>250.55</v>
      </c>
      <c r="U217" s="41">
        <v>94.679363639798964</v>
      </c>
      <c r="V217" s="41">
        <v>7.9200000000000159</v>
      </c>
      <c r="W217" s="271">
        <v>4.4000000000000004</v>
      </c>
      <c r="X217" s="271">
        <v>82.7</v>
      </c>
      <c r="Y217" s="271">
        <v>82.2</v>
      </c>
      <c r="Z217" s="271">
        <v>10.9</v>
      </c>
      <c r="AA217" s="276">
        <v>824</v>
      </c>
      <c r="AB217" s="271">
        <v>5.2</v>
      </c>
      <c r="AC217" s="276">
        <v>47</v>
      </c>
      <c r="AD217" s="277">
        <v>1.5680000000000001</v>
      </c>
      <c r="AE217" s="276" t="s">
        <v>29</v>
      </c>
      <c r="AF217" s="276">
        <v>364</v>
      </c>
      <c r="AG217" s="271">
        <v>4</v>
      </c>
      <c r="AH217" s="277">
        <v>6.02</v>
      </c>
      <c r="AI217" s="271">
        <v>7.5</v>
      </c>
      <c r="AJ217" s="276">
        <v>47</v>
      </c>
      <c r="AK217" s="276">
        <v>202</v>
      </c>
      <c r="AL217" s="271">
        <v>7.8900000000000432</v>
      </c>
      <c r="AM217" s="271">
        <v>8.4766655999999898</v>
      </c>
      <c r="AN217" s="271">
        <v>9</v>
      </c>
      <c r="AO217" s="271">
        <v>9</v>
      </c>
      <c r="AP217" s="271">
        <v>5.9722512000000734</v>
      </c>
      <c r="AQ217" s="271">
        <v>8.0384500800000236</v>
      </c>
      <c r="AR217" s="271">
        <v>7.1601750000008906</v>
      </c>
      <c r="AS217" s="271">
        <v>8.5759403999999932</v>
      </c>
      <c r="AT217" s="271">
        <v>9</v>
      </c>
      <c r="AU217" s="271">
        <v>5.6279720000006819</v>
      </c>
      <c r="AV217" s="271">
        <v>5.9722512000000734</v>
      </c>
      <c r="AW217" s="271">
        <v>8.595000000000006</v>
      </c>
      <c r="AX217" s="278">
        <v>7.5535314200003469</v>
      </c>
      <c r="BH217"/>
      <c r="BI217"/>
      <c r="BJ217"/>
      <c r="BK217"/>
      <c r="BL217"/>
      <c r="BM217"/>
    </row>
    <row r="218" spans="1:65" ht="15.75" customHeight="1" x14ac:dyDescent="0.2">
      <c r="A218" s="279" t="s">
        <v>95</v>
      </c>
      <c r="B218" s="240">
        <v>45769</v>
      </c>
      <c r="C218" s="240"/>
      <c r="D218" s="240"/>
      <c r="E218" s="289">
        <v>2024</v>
      </c>
      <c r="F218" s="49">
        <v>1</v>
      </c>
      <c r="G218" s="292" t="s">
        <v>124</v>
      </c>
      <c r="H218" s="293"/>
      <c r="I218" s="243">
        <v>300</v>
      </c>
      <c r="J218" s="39">
        <v>13</v>
      </c>
      <c r="K218" s="282">
        <v>11.9</v>
      </c>
      <c r="L218" s="44">
        <v>96</v>
      </c>
      <c r="M218" s="283">
        <v>32</v>
      </c>
      <c r="N218" s="44"/>
      <c r="O218" s="39">
        <v>445.67</v>
      </c>
      <c r="P218" s="243">
        <v>41.43648888190814</v>
      </c>
      <c r="Q218" s="39">
        <v>446.63</v>
      </c>
      <c r="R218" s="39">
        <v>41.562367059982535</v>
      </c>
      <c r="S218" s="39">
        <v>257.04000000000002</v>
      </c>
      <c r="T218" s="39">
        <v>249.18</v>
      </c>
      <c r="U218" s="39">
        <v>95.47126436781609</v>
      </c>
      <c r="V218" s="39">
        <v>7.8600000000000136</v>
      </c>
      <c r="W218" s="243">
        <v>3.9</v>
      </c>
      <c r="X218" s="243">
        <v>79.7</v>
      </c>
      <c r="Y218" s="243">
        <v>79.5</v>
      </c>
      <c r="Z218" s="243">
        <v>12.08</v>
      </c>
      <c r="AA218" s="238">
        <v>773</v>
      </c>
      <c r="AB218" s="243">
        <v>4.8</v>
      </c>
      <c r="AC218" s="238">
        <v>40</v>
      </c>
      <c r="AD218" s="248">
        <v>1.5464</v>
      </c>
      <c r="AE218" s="238" t="s">
        <v>29</v>
      </c>
      <c r="AF218" s="238">
        <v>263</v>
      </c>
      <c r="AG218" s="243">
        <v>3.5</v>
      </c>
      <c r="AH218" s="248">
        <v>6.09</v>
      </c>
      <c r="AI218" s="243">
        <v>5.7</v>
      </c>
      <c r="AJ218" s="238">
        <v>134</v>
      </c>
      <c r="AK218" s="238">
        <v>163</v>
      </c>
      <c r="AL218" s="243">
        <v>1.367999999999995</v>
      </c>
      <c r="AM218" s="243">
        <v>5.6299257000000011</v>
      </c>
      <c r="AN218" s="243">
        <v>6.4500000000000011</v>
      </c>
      <c r="AO218" s="243">
        <v>5.5343750000001819</v>
      </c>
      <c r="AP218" s="243">
        <v>8.891929800000014</v>
      </c>
      <c r="AQ218" s="243">
        <v>5.3617498150000387</v>
      </c>
      <c r="AR218" s="243">
        <v>0.49795199999971373</v>
      </c>
      <c r="AS218" s="243">
        <v>2.6191000000000031</v>
      </c>
      <c r="AT218" s="243">
        <v>6.4500000000000011</v>
      </c>
      <c r="AU218" s="243">
        <v>8.4375</v>
      </c>
      <c r="AV218" s="243">
        <v>8.891929800000014</v>
      </c>
      <c r="AW218" s="243">
        <v>2.5545219999999951</v>
      </c>
      <c r="AX218" s="249">
        <v>4.2620133699999156</v>
      </c>
      <c r="BH218"/>
      <c r="BI218"/>
      <c r="BJ218"/>
      <c r="BK218"/>
      <c r="BL218"/>
      <c r="BM218"/>
    </row>
    <row r="219" spans="1:65" ht="14.25" customHeight="1" x14ac:dyDescent="0.2">
      <c r="A219" s="280" t="s">
        <v>95</v>
      </c>
      <c r="B219" s="252">
        <v>45769</v>
      </c>
      <c r="C219" s="252" t="s">
        <v>152</v>
      </c>
      <c r="D219" s="252" t="s">
        <v>100</v>
      </c>
      <c r="E219" s="290">
        <v>2024</v>
      </c>
      <c r="F219" s="50">
        <v>2</v>
      </c>
      <c r="G219" s="294" t="s">
        <v>113</v>
      </c>
      <c r="H219" s="295" t="s">
        <v>106</v>
      </c>
      <c r="I219" s="255">
        <v>300</v>
      </c>
      <c r="J219" s="40">
        <v>12.09</v>
      </c>
      <c r="K219" s="284">
        <v>12.24</v>
      </c>
      <c r="L219" s="45">
        <v>99</v>
      </c>
      <c r="M219" s="285">
        <v>5.5303030303030312</v>
      </c>
      <c r="N219" s="45">
        <v>359</v>
      </c>
      <c r="O219" s="40">
        <v>462.22</v>
      </c>
      <c r="P219" s="255">
        <v>42.942754532473714</v>
      </c>
      <c r="Q219" s="40">
        <v>453.22</v>
      </c>
      <c r="R219" s="40">
        <v>41.809717135166146</v>
      </c>
      <c r="S219" s="40">
        <v>255.3</v>
      </c>
      <c r="T219" s="40">
        <v>244.42</v>
      </c>
      <c r="U219" s="40">
        <v>92.678117771963741</v>
      </c>
      <c r="V219" s="40">
        <v>10.880000000000024</v>
      </c>
      <c r="W219" s="255">
        <v>3.6</v>
      </c>
      <c r="X219" s="255">
        <v>80.099999999999994</v>
      </c>
      <c r="Y219" s="255">
        <v>84.5</v>
      </c>
      <c r="Z219" s="255">
        <v>11.48</v>
      </c>
      <c r="AA219" s="250">
        <v>887</v>
      </c>
      <c r="AB219" s="255">
        <v>5.5</v>
      </c>
      <c r="AC219" s="250">
        <v>51</v>
      </c>
      <c r="AD219" s="260">
        <v>1.5294000000000001</v>
      </c>
      <c r="AE219" s="250" t="s">
        <v>28</v>
      </c>
      <c r="AF219" s="250">
        <v>335</v>
      </c>
      <c r="AG219" s="255">
        <v>5.25</v>
      </c>
      <c r="AH219" s="260">
        <v>5.93</v>
      </c>
      <c r="AI219" s="255">
        <v>9.1999999999999993</v>
      </c>
      <c r="AJ219" s="250">
        <v>48</v>
      </c>
      <c r="AK219" s="250">
        <v>219</v>
      </c>
      <c r="AL219" s="255">
        <v>1.3079999999999927</v>
      </c>
      <c r="AM219" s="255">
        <v>9</v>
      </c>
      <c r="AN219" s="255">
        <v>9</v>
      </c>
      <c r="AO219" s="255">
        <v>5.5343750000001819</v>
      </c>
      <c r="AP219" s="255">
        <v>0</v>
      </c>
      <c r="AQ219" s="255">
        <v>4.5838750000000346</v>
      </c>
      <c r="AR219" s="255">
        <v>0.46957199999997101</v>
      </c>
      <c r="AS219" s="255">
        <v>8.2135000000000034</v>
      </c>
      <c r="AT219" s="255">
        <v>9</v>
      </c>
      <c r="AU219" s="255">
        <v>0</v>
      </c>
      <c r="AV219" s="255">
        <v>0</v>
      </c>
      <c r="AW219" s="255">
        <v>8.9987500000000011</v>
      </c>
      <c r="AX219" s="261">
        <v>4.1120340999999918</v>
      </c>
      <c r="BH219"/>
      <c r="BI219"/>
      <c r="BJ219"/>
      <c r="BK219"/>
      <c r="BL219"/>
      <c r="BM219"/>
    </row>
    <row r="220" spans="1:65" x14ac:dyDescent="0.2">
      <c r="A220" s="280" t="s">
        <v>95</v>
      </c>
      <c r="B220" s="252">
        <v>45769</v>
      </c>
      <c r="C220" s="252" t="s">
        <v>152</v>
      </c>
      <c r="D220" s="252" t="s">
        <v>100</v>
      </c>
      <c r="E220" s="290">
        <v>2024</v>
      </c>
      <c r="F220" s="50">
        <v>3</v>
      </c>
      <c r="G220" s="294" t="s">
        <v>114</v>
      </c>
      <c r="H220" s="295" t="s">
        <v>106</v>
      </c>
      <c r="I220" s="255">
        <v>300</v>
      </c>
      <c r="J220" s="40">
        <v>12.53</v>
      </c>
      <c r="K220" s="284">
        <v>12.53</v>
      </c>
      <c r="L220" s="45">
        <v>97.984848484848484</v>
      </c>
      <c r="M220" s="285">
        <v>6.9848484848484844</v>
      </c>
      <c r="N220" s="45">
        <v>290</v>
      </c>
      <c r="O220" s="40">
        <v>457.71</v>
      </c>
      <c r="P220" s="255">
        <v>42.66893884774202</v>
      </c>
      <c r="Q220" s="40">
        <v>451.03</v>
      </c>
      <c r="R220" s="40">
        <v>41.819834600802615</v>
      </c>
      <c r="S220" s="40">
        <v>255.78</v>
      </c>
      <c r="T220" s="40">
        <v>246.76</v>
      </c>
      <c r="U220" s="40">
        <v>94.036050455394246</v>
      </c>
      <c r="V220" s="40">
        <v>9.0200000000000102</v>
      </c>
      <c r="W220" s="255">
        <v>4</v>
      </c>
      <c r="X220" s="255">
        <v>80.8</v>
      </c>
      <c r="Y220" s="255">
        <v>82.3</v>
      </c>
      <c r="Z220" s="255">
        <v>12.55</v>
      </c>
      <c r="AA220" s="250">
        <v>910</v>
      </c>
      <c r="AB220" s="255">
        <v>5.7</v>
      </c>
      <c r="AC220" s="250">
        <v>45</v>
      </c>
      <c r="AD220" s="260">
        <v>1.5322</v>
      </c>
      <c r="AE220" s="250" t="s">
        <v>29</v>
      </c>
      <c r="AF220" s="250">
        <v>314</v>
      </c>
      <c r="AG220" s="255">
        <v>5.5</v>
      </c>
      <c r="AH220" s="260">
        <v>5.96</v>
      </c>
      <c r="AI220" s="255">
        <v>8.1999999999999993</v>
      </c>
      <c r="AJ220" s="250">
        <v>92</v>
      </c>
      <c r="AK220" s="250">
        <v>208</v>
      </c>
      <c r="AL220" s="255">
        <v>5.6549999999999727</v>
      </c>
      <c r="AM220" s="255">
        <v>9</v>
      </c>
      <c r="AN220" s="255">
        <v>9</v>
      </c>
      <c r="AO220" s="255">
        <v>8.9993750000003274</v>
      </c>
      <c r="AP220" s="255">
        <v>0</v>
      </c>
      <c r="AQ220" s="255">
        <v>6.3636250000000585</v>
      </c>
      <c r="AR220" s="255">
        <v>4.0786687499994514</v>
      </c>
      <c r="AS220" s="255">
        <v>6.5818000000000012</v>
      </c>
      <c r="AT220" s="255">
        <v>9</v>
      </c>
      <c r="AU220" s="255">
        <v>5.3846069999995052</v>
      </c>
      <c r="AV220" s="255">
        <v>0</v>
      </c>
      <c r="AW220" s="255">
        <v>8.8200000000000074</v>
      </c>
      <c r="AX220" s="261">
        <v>5.5432413249997872</v>
      </c>
      <c r="BH220"/>
      <c r="BI220"/>
      <c r="BJ220"/>
      <c r="BK220"/>
      <c r="BL220"/>
      <c r="BM220"/>
    </row>
    <row r="221" spans="1:65" x14ac:dyDescent="0.2">
      <c r="A221" s="280" t="s">
        <v>95</v>
      </c>
      <c r="B221" s="252">
        <v>45769</v>
      </c>
      <c r="C221" s="252" t="s">
        <v>152</v>
      </c>
      <c r="D221" s="252" t="s">
        <v>100</v>
      </c>
      <c r="E221" s="290">
        <v>2024</v>
      </c>
      <c r="F221" s="50">
        <v>4</v>
      </c>
      <c r="G221" s="294" t="s">
        <v>115</v>
      </c>
      <c r="H221" s="295" t="s">
        <v>106</v>
      </c>
      <c r="I221" s="255">
        <v>300</v>
      </c>
      <c r="J221" s="40">
        <v>12.49</v>
      </c>
      <c r="K221" s="284">
        <v>12.51</v>
      </c>
      <c r="L221" s="45">
        <v>96.959183673469397</v>
      </c>
      <c r="M221" s="285">
        <v>5.4591836734693899</v>
      </c>
      <c r="N221" s="45">
        <v>387</v>
      </c>
      <c r="O221" s="40">
        <v>450.93</v>
      </c>
      <c r="P221" s="255">
        <v>41.780320670614074</v>
      </c>
      <c r="Q221" s="40">
        <v>449.04</v>
      </c>
      <c r="R221" s="40">
        <v>41.535275253874943</v>
      </c>
      <c r="S221" s="40">
        <v>256.32</v>
      </c>
      <c r="T221" s="40">
        <v>247.18</v>
      </c>
      <c r="U221" s="40">
        <v>94.153049175332356</v>
      </c>
      <c r="V221" s="40">
        <v>9.1399999999999864</v>
      </c>
      <c r="W221" s="255">
        <v>3.9</v>
      </c>
      <c r="X221" s="255">
        <v>80.900000000000006</v>
      </c>
      <c r="Y221" s="255">
        <v>83.2</v>
      </c>
      <c r="Z221" s="255">
        <v>12.1</v>
      </c>
      <c r="AA221" s="250">
        <v>972</v>
      </c>
      <c r="AB221" s="255">
        <v>6.1</v>
      </c>
      <c r="AC221" s="250">
        <v>50</v>
      </c>
      <c r="AD221" s="260">
        <v>1.4500999999999999</v>
      </c>
      <c r="AE221" s="250" t="s">
        <v>29</v>
      </c>
      <c r="AF221" s="250">
        <v>368</v>
      </c>
      <c r="AG221" s="255">
        <v>6.75</v>
      </c>
      <c r="AH221" s="260">
        <v>5.98</v>
      </c>
      <c r="AI221" s="255">
        <v>11.3</v>
      </c>
      <c r="AJ221" s="250">
        <v>30</v>
      </c>
      <c r="AK221" s="250">
        <v>222</v>
      </c>
      <c r="AL221" s="255">
        <v>5.0099999999999909</v>
      </c>
      <c r="AM221" s="255">
        <v>8.2894464000000028</v>
      </c>
      <c r="AN221" s="255">
        <v>9</v>
      </c>
      <c r="AO221" s="255">
        <v>8.2399999999997817</v>
      </c>
      <c r="AP221" s="255">
        <v>0</v>
      </c>
      <c r="AQ221" s="255">
        <v>5.943916959999954</v>
      </c>
      <c r="AR221" s="255">
        <v>3.344174999999268</v>
      </c>
      <c r="AS221" s="255">
        <v>8.4201691999999895</v>
      </c>
      <c r="AT221" s="255">
        <v>9</v>
      </c>
      <c r="AU221" s="255">
        <v>2.8417919999997139</v>
      </c>
      <c r="AV221" s="255">
        <v>0</v>
      </c>
      <c r="AW221" s="255">
        <v>8.9950000000000045</v>
      </c>
      <c r="AX221" s="261">
        <v>5.2786986199997514</v>
      </c>
      <c r="BH221"/>
      <c r="BI221"/>
      <c r="BJ221"/>
      <c r="BK221"/>
      <c r="BL221"/>
      <c r="BM221"/>
    </row>
    <row r="222" spans="1:65" x14ac:dyDescent="0.2">
      <c r="A222" s="280" t="s">
        <v>95</v>
      </c>
      <c r="B222" s="252">
        <v>45769</v>
      </c>
      <c r="C222" s="252" t="s">
        <v>152</v>
      </c>
      <c r="D222" s="252" t="s">
        <v>100</v>
      </c>
      <c r="E222" s="290">
        <v>2024</v>
      </c>
      <c r="F222" s="50">
        <v>5</v>
      </c>
      <c r="G222" s="294" t="s">
        <v>117</v>
      </c>
      <c r="H222" s="295" t="s">
        <v>106</v>
      </c>
      <c r="I222" s="255">
        <v>300</v>
      </c>
      <c r="J222" s="40">
        <v>12.22</v>
      </c>
      <c r="K222" s="284">
        <v>11.64</v>
      </c>
      <c r="L222" s="45">
        <v>99</v>
      </c>
      <c r="M222" s="285">
        <v>20</v>
      </c>
      <c r="N222" s="45">
        <v>411</v>
      </c>
      <c r="O222" s="40">
        <v>454.91</v>
      </c>
      <c r="P222" s="255">
        <v>42.111626475566595</v>
      </c>
      <c r="Q222" s="40">
        <v>454.68</v>
      </c>
      <c r="R222" s="40">
        <v>42.082343626286608</v>
      </c>
      <c r="S222" s="40">
        <v>256.35000000000002</v>
      </c>
      <c r="T222" s="40">
        <v>249.33</v>
      </c>
      <c r="U222" s="40">
        <v>94.679881521986772</v>
      </c>
      <c r="V222" s="40">
        <v>7.0200000000000102</v>
      </c>
      <c r="W222" s="255">
        <v>3.7</v>
      </c>
      <c r="X222" s="255">
        <v>80.5</v>
      </c>
      <c r="Y222" s="255">
        <v>79.3</v>
      </c>
      <c r="Z222" s="255">
        <v>10.67</v>
      </c>
      <c r="AA222" s="250">
        <v>813</v>
      </c>
      <c r="AB222" s="255">
        <v>5.0999999999999996</v>
      </c>
      <c r="AC222" s="250">
        <v>48</v>
      </c>
      <c r="AD222" s="260">
        <v>1.5448</v>
      </c>
      <c r="AE222" s="250" t="s">
        <v>29</v>
      </c>
      <c r="AF222" s="250">
        <v>253</v>
      </c>
      <c r="AG222" s="255">
        <v>6.25</v>
      </c>
      <c r="AH222" s="260">
        <v>6.15</v>
      </c>
      <c r="AI222" s="255">
        <v>8.1999999999999993</v>
      </c>
      <c r="AJ222" s="250">
        <v>87</v>
      </c>
      <c r="AK222" s="250">
        <v>171</v>
      </c>
      <c r="AL222" s="255">
        <v>0.80700000000001637</v>
      </c>
      <c r="AM222" s="255">
        <v>4.2099877000000134</v>
      </c>
      <c r="AN222" s="255">
        <v>9</v>
      </c>
      <c r="AO222" s="255">
        <v>4.9493750000006003</v>
      </c>
      <c r="AP222" s="255">
        <v>6.9292578000000731</v>
      </c>
      <c r="AQ222" s="255">
        <v>5.0089747150001411</v>
      </c>
      <c r="AR222" s="255">
        <v>0.25602075000097102</v>
      </c>
      <c r="AS222" s="255">
        <v>1.8421000000000021</v>
      </c>
      <c r="AT222" s="255">
        <v>9</v>
      </c>
      <c r="AU222" s="255">
        <v>7.8975000000009459</v>
      </c>
      <c r="AV222" s="255">
        <v>6.9292578000000731</v>
      </c>
      <c r="AW222" s="255">
        <v>3.8706356</v>
      </c>
      <c r="AX222" s="261">
        <v>4.4707502350003976</v>
      </c>
      <c r="BH222"/>
      <c r="BI222"/>
      <c r="BJ222"/>
      <c r="BK222"/>
      <c r="BL222"/>
      <c r="BM222"/>
    </row>
    <row r="223" spans="1:65" x14ac:dyDescent="0.2">
      <c r="A223" s="280" t="s">
        <v>95</v>
      </c>
      <c r="B223" s="252">
        <v>45769</v>
      </c>
      <c r="C223" s="252" t="s">
        <v>152</v>
      </c>
      <c r="D223" s="252" t="s">
        <v>100</v>
      </c>
      <c r="E223" s="290">
        <v>2024</v>
      </c>
      <c r="F223" s="50">
        <v>6</v>
      </c>
      <c r="G223" s="294" t="s">
        <v>36</v>
      </c>
      <c r="H223" s="295">
        <v>3</v>
      </c>
      <c r="I223" s="255">
        <v>300</v>
      </c>
      <c r="J223" s="40">
        <v>12.41</v>
      </c>
      <c r="K223" s="284">
        <v>12.25</v>
      </c>
      <c r="L223" s="45">
        <v>96.999405822935245</v>
      </c>
      <c r="M223" s="285">
        <v>4.5448603683897844</v>
      </c>
      <c r="N223" s="45">
        <v>390</v>
      </c>
      <c r="O223" s="40">
        <v>452.9</v>
      </c>
      <c r="P223" s="255">
        <v>41.980569662177082</v>
      </c>
      <c r="Q223" s="40">
        <v>451.75</v>
      </c>
      <c r="R223" s="40">
        <v>41.832872163807423</v>
      </c>
      <c r="S223" s="40">
        <v>255.41</v>
      </c>
      <c r="T223" s="40">
        <v>246</v>
      </c>
      <c r="U223" s="40">
        <v>93.617992921566398</v>
      </c>
      <c r="V223" s="40">
        <v>9.4099999999999966</v>
      </c>
      <c r="W223" s="255">
        <v>3.8</v>
      </c>
      <c r="X223" s="255">
        <v>80.599999999999994</v>
      </c>
      <c r="Y223" s="255">
        <v>79.900000000000006</v>
      </c>
      <c r="Z223" s="255">
        <v>11.7</v>
      </c>
      <c r="AA223" s="250">
        <v>811</v>
      </c>
      <c r="AB223" s="255">
        <v>5.0999999999999996</v>
      </c>
      <c r="AC223" s="250">
        <v>43</v>
      </c>
      <c r="AD223" s="260">
        <v>1.5237000000000001</v>
      </c>
      <c r="AE223" s="250" t="s">
        <v>28</v>
      </c>
      <c r="AF223" s="250">
        <v>319</v>
      </c>
      <c r="AG223" s="255">
        <v>4.25</v>
      </c>
      <c r="AH223" s="260">
        <v>6.05</v>
      </c>
      <c r="AI223" s="255">
        <v>8.4</v>
      </c>
      <c r="AJ223" s="250">
        <v>82</v>
      </c>
      <c r="AK223" s="250">
        <v>176</v>
      </c>
      <c r="AL223" s="255">
        <v>3.2699999999999818</v>
      </c>
      <c r="AM223" s="255">
        <v>9</v>
      </c>
      <c r="AN223" s="255">
        <v>9</v>
      </c>
      <c r="AO223" s="255">
        <v>6.5693750000000364</v>
      </c>
      <c r="AP223" s="255">
        <v>7.0839202000000228</v>
      </c>
      <c r="AQ223" s="255">
        <v>6.6981590400000073</v>
      </c>
      <c r="AR223" s="255">
        <v>1.7085750000005646</v>
      </c>
      <c r="AS223" s="255">
        <v>6.9703000000000017</v>
      </c>
      <c r="AT223" s="255">
        <v>9</v>
      </c>
      <c r="AU223" s="255">
        <v>8.9775000000008731</v>
      </c>
      <c r="AV223" s="255">
        <v>7.0839202000000228</v>
      </c>
      <c r="AW223" s="255">
        <v>4.6973860999999992</v>
      </c>
      <c r="AX223" s="261">
        <v>5.6745484450002595</v>
      </c>
      <c r="BH223"/>
      <c r="BI223"/>
      <c r="BJ223"/>
      <c r="BK223"/>
      <c r="BL223"/>
      <c r="BM223"/>
    </row>
    <row r="224" spans="1:65" x14ac:dyDescent="0.2">
      <c r="A224" s="280" t="s">
        <v>95</v>
      </c>
      <c r="B224" s="252">
        <v>45769</v>
      </c>
      <c r="C224" s="252" t="s">
        <v>152</v>
      </c>
      <c r="D224" s="252" t="s">
        <v>100</v>
      </c>
      <c r="E224" s="290">
        <v>2024</v>
      </c>
      <c r="F224" s="50">
        <v>7</v>
      </c>
      <c r="G224" s="294" t="s">
        <v>146</v>
      </c>
      <c r="H224" s="295">
        <v>3</v>
      </c>
      <c r="I224" s="255">
        <v>300</v>
      </c>
      <c r="J224" s="40">
        <v>12.34</v>
      </c>
      <c r="K224" s="284">
        <v>11.92</v>
      </c>
      <c r="L224" s="45">
        <v>97.979797979797979</v>
      </c>
      <c r="M224" s="285">
        <v>22.479797979797979</v>
      </c>
      <c r="N224" s="45">
        <v>359</v>
      </c>
      <c r="O224" s="40">
        <v>453.94</v>
      </c>
      <c r="P224" s="255">
        <v>42.067233555095385</v>
      </c>
      <c r="Q224" s="40">
        <v>452.03</v>
      </c>
      <c r="R224" s="40">
        <v>41.822445412915066</v>
      </c>
      <c r="S224" s="40">
        <v>256.26</v>
      </c>
      <c r="T224" s="40">
        <v>249.17</v>
      </c>
      <c r="U224" s="40">
        <v>94.748650087459112</v>
      </c>
      <c r="V224" s="40">
        <v>7.0900000000000034</v>
      </c>
      <c r="W224" s="255">
        <v>3.7</v>
      </c>
      <c r="X224" s="255">
        <v>81</v>
      </c>
      <c r="Y224" s="255">
        <v>79.400000000000006</v>
      </c>
      <c r="Z224" s="255">
        <v>11.34</v>
      </c>
      <c r="AA224" s="250">
        <v>860</v>
      </c>
      <c r="AB224" s="255">
        <v>5.4</v>
      </c>
      <c r="AC224" s="250">
        <v>47</v>
      </c>
      <c r="AD224" s="260">
        <v>1.5422</v>
      </c>
      <c r="AE224" s="250" t="s">
        <v>29</v>
      </c>
      <c r="AF224" s="250">
        <v>285</v>
      </c>
      <c r="AG224" s="255">
        <v>6.75</v>
      </c>
      <c r="AH224" s="260">
        <v>6.12</v>
      </c>
      <c r="AI224" s="255">
        <v>10</v>
      </c>
      <c r="AJ224" s="250">
        <v>108</v>
      </c>
      <c r="AK224" s="250">
        <v>195</v>
      </c>
      <c r="AL224" s="255">
        <v>3.7139999999999986</v>
      </c>
      <c r="AM224" s="255">
        <v>7.8768165000000039</v>
      </c>
      <c r="AN224" s="255">
        <v>8.4</v>
      </c>
      <c r="AO224" s="255">
        <v>5.2475000000004002</v>
      </c>
      <c r="AP224" s="255">
        <v>1.5817200000000753</v>
      </c>
      <c r="AQ224" s="255">
        <v>5.1558664750000958</v>
      </c>
      <c r="AR224" s="255">
        <v>2.0779830000001311</v>
      </c>
      <c r="AS224" s="255">
        <v>4.3285000000000018</v>
      </c>
      <c r="AT224" s="255">
        <v>8.4</v>
      </c>
      <c r="AU224" s="255">
        <v>8.1900000000023283</v>
      </c>
      <c r="AV224" s="255">
        <v>1.5817200000000753</v>
      </c>
      <c r="AW224" s="255">
        <v>7.8683587999999958</v>
      </c>
      <c r="AX224" s="261">
        <v>4.9727567200002829</v>
      </c>
      <c r="BH224"/>
      <c r="BI224"/>
      <c r="BJ224"/>
      <c r="BK224"/>
      <c r="BL224"/>
      <c r="BM224"/>
    </row>
    <row r="225" spans="1:65" x14ac:dyDescent="0.2">
      <c r="A225" s="280" t="s">
        <v>95</v>
      </c>
      <c r="B225" s="252">
        <v>45769</v>
      </c>
      <c r="C225" s="252" t="s">
        <v>152</v>
      </c>
      <c r="D225" s="252" t="s">
        <v>100</v>
      </c>
      <c r="E225" s="290">
        <v>2024</v>
      </c>
      <c r="F225" s="50">
        <v>8</v>
      </c>
      <c r="G225" s="294" t="s">
        <v>147</v>
      </c>
      <c r="H225" s="295">
        <v>3</v>
      </c>
      <c r="I225" s="255">
        <v>300</v>
      </c>
      <c r="J225" s="40">
        <v>12.17</v>
      </c>
      <c r="K225" s="284">
        <v>12.44</v>
      </c>
      <c r="L225" s="45">
        <v>99.504950495049513</v>
      </c>
      <c r="M225" s="285">
        <v>15.5958595859586</v>
      </c>
      <c r="N225" s="45">
        <v>419</v>
      </c>
      <c r="O225" s="40">
        <v>454.56</v>
      </c>
      <c r="P225" s="255">
        <v>42.034054910242865</v>
      </c>
      <c r="Q225" s="40">
        <v>448.38</v>
      </c>
      <c r="R225" s="40">
        <v>41.235113073732101</v>
      </c>
      <c r="S225" s="40">
        <v>256.47000000000003</v>
      </c>
      <c r="T225" s="40">
        <v>249.09</v>
      </c>
      <c r="U225" s="40">
        <v>94.534896960036434</v>
      </c>
      <c r="V225" s="40">
        <v>7.3800000000000239</v>
      </c>
      <c r="W225" s="255">
        <v>3.6</v>
      </c>
      <c r="X225" s="255">
        <v>80.599999999999994</v>
      </c>
      <c r="Y225" s="255">
        <v>82.5</v>
      </c>
      <c r="Z225" s="255">
        <v>12.21</v>
      </c>
      <c r="AA225" s="250">
        <v>872</v>
      </c>
      <c r="AB225" s="255">
        <v>5.5</v>
      </c>
      <c r="AC225" s="250">
        <v>45</v>
      </c>
      <c r="AD225" s="260">
        <v>1.4111</v>
      </c>
      <c r="AE225" s="250" t="s">
        <v>29</v>
      </c>
      <c r="AF225" s="250">
        <v>327</v>
      </c>
      <c r="AG225" s="255">
        <v>5</v>
      </c>
      <c r="AH225" s="260">
        <v>6.02</v>
      </c>
      <c r="AI225" s="255">
        <v>8.4</v>
      </c>
      <c r="AJ225" s="250">
        <v>30</v>
      </c>
      <c r="AK225" s="250">
        <v>209</v>
      </c>
      <c r="AL225" s="255">
        <v>4.3409999999999513</v>
      </c>
      <c r="AM225" s="255">
        <v>9</v>
      </c>
      <c r="AN225" s="255">
        <v>9</v>
      </c>
      <c r="AO225" s="255">
        <v>8.9093750000001819</v>
      </c>
      <c r="AP225" s="255">
        <v>0</v>
      </c>
      <c r="AQ225" s="255">
        <v>6.017125000000024</v>
      </c>
      <c r="AR225" s="255">
        <v>2.6556067499996061</v>
      </c>
      <c r="AS225" s="255">
        <v>7.5919000000000025</v>
      </c>
      <c r="AT225" s="255">
        <v>9</v>
      </c>
      <c r="AU225" s="255">
        <v>4.8743749999998727</v>
      </c>
      <c r="AV225" s="255">
        <v>0</v>
      </c>
      <c r="AW225" s="255">
        <v>8.8487500000000026</v>
      </c>
      <c r="AX225" s="261">
        <v>5.1706220249998696</v>
      </c>
      <c r="AY225" s="2"/>
      <c r="BH225"/>
      <c r="BI225"/>
      <c r="BJ225"/>
      <c r="BK225"/>
      <c r="BL225"/>
      <c r="BM225"/>
    </row>
    <row r="226" spans="1:65" x14ac:dyDescent="0.2">
      <c r="A226" s="280" t="s">
        <v>95</v>
      </c>
      <c r="B226" s="252">
        <v>45769</v>
      </c>
      <c r="C226" s="252" t="s">
        <v>152</v>
      </c>
      <c r="D226" s="252" t="s">
        <v>100</v>
      </c>
      <c r="E226" s="290">
        <v>2024</v>
      </c>
      <c r="F226" s="50">
        <v>9</v>
      </c>
      <c r="G226" s="294" t="s">
        <v>33</v>
      </c>
      <c r="H226" s="295" t="s">
        <v>106</v>
      </c>
      <c r="I226" s="255">
        <v>300</v>
      </c>
      <c r="J226" s="40">
        <v>12.34</v>
      </c>
      <c r="K226" s="284">
        <v>12.09</v>
      </c>
      <c r="L226" s="45">
        <v>96.98989898989899</v>
      </c>
      <c r="M226" s="285">
        <v>19.48989898989899</v>
      </c>
      <c r="N226" s="45">
        <v>398</v>
      </c>
      <c r="O226" s="40">
        <v>455.66</v>
      </c>
      <c r="P226" s="255">
        <v>42.285914936575516</v>
      </c>
      <c r="Q226" s="40">
        <v>453.5</v>
      </c>
      <c r="R226" s="40">
        <v>42.01102535832414</v>
      </c>
      <c r="S226" s="40">
        <v>258.88</v>
      </c>
      <c r="T226" s="40">
        <v>252.05</v>
      </c>
      <c r="U226" s="40">
        <v>95.843790402311953</v>
      </c>
      <c r="V226" s="40">
        <v>6.8299999999999841</v>
      </c>
      <c r="W226" s="255">
        <v>4.0999999999999996</v>
      </c>
      <c r="X226" s="255">
        <v>81.599999999999994</v>
      </c>
      <c r="Y226" s="255">
        <v>82.4</v>
      </c>
      <c r="Z226" s="255">
        <v>11.8</v>
      </c>
      <c r="AA226" s="250">
        <v>880</v>
      </c>
      <c r="AB226" s="255">
        <v>5.5</v>
      </c>
      <c r="AC226" s="250">
        <v>47</v>
      </c>
      <c r="AD226" s="260">
        <v>1.5001</v>
      </c>
      <c r="AE226" s="250" t="s">
        <v>29</v>
      </c>
      <c r="AF226" s="250">
        <v>337</v>
      </c>
      <c r="AG226" s="255">
        <v>4</v>
      </c>
      <c r="AH226" s="260">
        <v>6</v>
      </c>
      <c r="AI226" s="255">
        <v>8.4</v>
      </c>
      <c r="AJ226" s="250">
        <v>30</v>
      </c>
      <c r="AK226" s="250">
        <v>218</v>
      </c>
      <c r="AL226" s="255">
        <v>6.4799999999999898</v>
      </c>
      <c r="AM226" s="255">
        <v>9</v>
      </c>
      <c r="AN226" s="255">
        <v>9</v>
      </c>
      <c r="AO226" s="255">
        <v>8.9600000000000364</v>
      </c>
      <c r="AP226" s="255">
        <v>0</v>
      </c>
      <c r="AQ226" s="255">
        <v>6.5620000000000047</v>
      </c>
      <c r="AR226" s="255">
        <v>5.1192000000000917</v>
      </c>
      <c r="AS226" s="255">
        <v>8.3689000000000036</v>
      </c>
      <c r="AT226" s="255">
        <v>9</v>
      </c>
      <c r="AU226" s="255">
        <v>5.133408000000145</v>
      </c>
      <c r="AV226" s="255">
        <v>0</v>
      </c>
      <c r="AW226" s="255">
        <v>8.9950000000000045</v>
      </c>
      <c r="AX226" s="261">
        <v>6.0352408000000421</v>
      </c>
      <c r="AY226" s="2"/>
      <c r="BH226"/>
      <c r="BI226"/>
      <c r="BJ226"/>
      <c r="BK226"/>
      <c r="BL226"/>
      <c r="BM226"/>
    </row>
    <row r="227" spans="1:65" x14ac:dyDescent="0.2">
      <c r="A227" s="280" t="s">
        <v>95</v>
      </c>
      <c r="B227" s="252">
        <v>45769</v>
      </c>
      <c r="C227" s="252" t="s">
        <v>152</v>
      </c>
      <c r="D227" s="252" t="s">
        <v>100</v>
      </c>
      <c r="E227" s="290">
        <v>2024</v>
      </c>
      <c r="F227" s="50">
        <v>10</v>
      </c>
      <c r="G227" s="294" t="s">
        <v>68</v>
      </c>
      <c r="H227" s="295" t="s">
        <v>106</v>
      </c>
      <c r="I227" s="255">
        <v>300</v>
      </c>
      <c r="J227" s="40">
        <v>12.58</v>
      </c>
      <c r="K227" s="284">
        <v>11.78</v>
      </c>
      <c r="L227" s="45">
        <v>98.029508833236264</v>
      </c>
      <c r="M227" s="285">
        <v>28.529508833236271</v>
      </c>
      <c r="N227" s="45">
        <v>453</v>
      </c>
      <c r="O227" s="40">
        <v>460.83</v>
      </c>
      <c r="P227" s="255">
        <v>43.089642601393138</v>
      </c>
      <c r="Q227" s="40">
        <v>452.39</v>
      </c>
      <c r="R227" s="40">
        <v>42.027896284179576</v>
      </c>
      <c r="S227" s="40">
        <v>259.67</v>
      </c>
      <c r="T227" s="40">
        <v>253.22</v>
      </c>
      <c r="U227" s="40">
        <v>96.553038968962099</v>
      </c>
      <c r="V227" s="40">
        <v>6.4500000000000171</v>
      </c>
      <c r="W227" s="255">
        <v>4.0999999999999996</v>
      </c>
      <c r="X227" s="255">
        <v>81.400000000000006</v>
      </c>
      <c r="Y227" s="255">
        <v>80.900000000000006</v>
      </c>
      <c r="Z227" s="255">
        <v>11.2</v>
      </c>
      <c r="AA227" s="250">
        <v>864</v>
      </c>
      <c r="AB227" s="255">
        <v>5.4</v>
      </c>
      <c r="AC227" s="250">
        <v>48</v>
      </c>
      <c r="AD227" s="260">
        <v>1.47</v>
      </c>
      <c r="AE227" s="250" t="s">
        <v>29</v>
      </c>
      <c r="AF227" s="250">
        <v>312</v>
      </c>
      <c r="AG227" s="255">
        <v>4.75</v>
      </c>
      <c r="AH227" s="260">
        <v>6.09</v>
      </c>
      <c r="AI227" s="255">
        <v>8.3000000000000007</v>
      </c>
      <c r="AJ227" s="250">
        <v>51</v>
      </c>
      <c r="AK227" s="250">
        <v>220</v>
      </c>
      <c r="AL227" s="255">
        <v>4.6200000000000045</v>
      </c>
      <c r="AM227" s="255">
        <v>9</v>
      </c>
      <c r="AN227" s="255">
        <v>9</v>
      </c>
      <c r="AO227" s="255">
        <v>8.3693750000002183</v>
      </c>
      <c r="AP227" s="255">
        <v>0.97487520000009908</v>
      </c>
      <c r="AQ227" s="255">
        <v>6.1738500400000644</v>
      </c>
      <c r="AR227" s="255">
        <v>2.9337000000004991</v>
      </c>
      <c r="AS227" s="255">
        <v>6.426400000000001</v>
      </c>
      <c r="AT227" s="255">
        <v>9</v>
      </c>
      <c r="AU227" s="255">
        <v>8.0788229999998293</v>
      </c>
      <c r="AV227" s="255">
        <v>0.97487520000009908</v>
      </c>
      <c r="AW227" s="255">
        <v>9</v>
      </c>
      <c r="AX227" s="261">
        <v>5.6268635800001476</v>
      </c>
      <c r="BH227"/>
      <c r="BI227"/>
      <c r="BJ227"/>
      <c r="BK227"/>
      <c r="BL227"/>
      <c r="BM227"/>
    </row>
    <row r="228" spans="1:65" x14ac:dyDescent="0.2">
      <c r="A228" s="280" t="s">
        <v>95</v>
      </c>
      <c r="B228" s="252">
        <v>45769</v>
      </c>
      <c r="C228" s="252" t="s">
        <v>152</v>
      </c>
      <c r="D228" s="252" t="s">
        <v>100</v>
      </c>
      <c r="E228" s="290">
        <v>2024</v>
      </c>
      <c r="F228" s="50">
        <v>11</v>
      </c>
      <c r="G228" s="294" t="s">
        <v>34</v>
      </c>
      <c r="H228" s="295" t="s">
        <v>106</v>
      </c>
      <c r="I228" s="255">
        <v>300</v>
      </c>
      <c r="J228" s="40">
        <v>12.36</v>
      </c>
      <c r="K228" s="284">
        <v>12.48</v>
      </c>
      <c r="L228" s="45">
        <v>98.994949494949495</v>
      </c>
      <c r="M228" s="285">
        <v>11.494949494949495</v>
      </c>
      <c r="N228" s="45">
        <v>284</v>
      </c>
      <c r="O228" s="40">
        <v>467.64</v>
      </c>
      <c r="P228" s="255">
        <v>43.777264562483957</v>
      </c>
      <c r="Q228" s="40">
        <v>454.30700000000002</v>
      </c>
      <c r="R228" s="40">
        <v>42.127239950077808</v>
      </c>
      <c r="S228" s="40">
        <v>257.67</v>
      </c>
      <c r="T228" s="40">
        <v>250.25</v>
      </c>
      <c r="U228" s="40">
        <v>95.181043663471769</v>
      </c>
      <c r="V228" s="40">
        <v>7.4200000000000159</v>
      </c>
      <c r="W228" s="255">
        <v>4.3</v>
      </c>
      <c r="X228" s="255">
        <v>80.099999999999994</v>
      </c>
      <c r="Y228" s="255">
        <v>81.7</v>
      </c>
      <c r="Z228" s="255">
        <v>11.65</v>
      </c>
      <c r="AA228" s="250">
        <v>774</v>
      </c>
      <c r="AB228" s="255">
        <v>4.8</v>
      </c>
      <c r="AC228" s="250">
        <v>42</v>
      </c>
      <c r="AD228" s="260">
        <v>1.4411</v>
      </c>
      <c r="AE228" s="250" t="s">
        <v>29</v>
      </c>
      <c r="AF228" s="250">
        <v>299</v>
      </c>
      <c r="AG228" s="255">
        <v>4.25</v>
      </c>
      <c r="AH228" s="260">
        <v>6.09</v>
      </c>
      <c r="AI228" s="255">
        <v>8.1999999999999993</v>
      </c>
      <c r="AJ228" s="250">
        <v>36</v>
      </c>
      <c r="AK228" s="250">
        <v>199</v>
      </c>
      <c r="AL228" s="255">
        <v>1.6649999999999636</v>
      </c>
      <c r="AM228" s="255">
        <v>8.678823300000019</v>
      </c>
      <c r="AN228" s="255">
        <v>9</v>
      </c>
      <c r="AO228" s="255">
        <v>8.9993749999998727</v>
      </c>
      <c r="AP228" s="255">
        <v>8.8718712000001005</v>
      </c>
      <c r="AQ228" s="255">
        <v>7.0923227349999891</v>
      </c>
      <c r="AR228" s="255">
        <v>0.64726875000087603</v>
      </c>
      <c r="AS228" s="255">
        <v>5.4163000000000032</v>
      </c>
      <c r="AT228" s="255">
        <v>9</v>
      </c>
      <c r="AU228" s="255">
        <v>6.7272870000001603</v>
      </c>
      <c r="AV228" s="255">
        <v>8.8718712000001005</v>
      </c>
      <c r="AW228" s="255">
        <v>8.5418476000000005</v>
      </c>
      <c r="AX228" s="261">
        <v>5.8205971450002947</v>
      </c>
      <c r="AY228" s="2"/>
      <c r="BH228"/>
      <c r="BI228"/>
      <c r="BJ228"/>
      <c r="BK228"/>
      <c r="BL228"/>
      <c r="BM228"/>
    </row>
    <row r="229" spans="1:65" x14ac:dyDescent="0.2">
      <c r="A229" s="280" t="s">
        <v>95</v>
      </c>
      <c r="B229" s="252">
        <v>45769</v>
      </c>
      <c r="C229" s="252" t="s">
        <v>152</v>
      </c>
      <c r="D229" s="252" t="s">
        <v>100</v>
      </c>
      <c r="E229" s="290">
        <v>2024</v>
      </c>
      <c r="F229" s="50">
        <v>12</v>
      </c>
      <c r="G229" s="294" t="s">
        <v>40</v>
      </c>
      <c r="H229" s="295">
        <v>3</v>
      </c>
      <c r="I229" s="255">
        <v>300</v>
      </c>
      <c r="J229" s="40">
        <v>12.54</v>
      </c>
      <c r="K229" s="284">
        <v>12.43</v>
      </c>
      <c r="L229" s="45">
        <v>96.504650465046495</v>
      </c>
      <c r="M229" s="285">
        <v>13.435343534353436</v>
      </c>
      <c r="N229" s="45">
        <v>450</v>
      </c>
      <c r="O229" s="40">
        <v>460.35</v>
      </c>
      <c r="P229" s="255">
        <v>43.00423590746172</v>
      </c>
      <c r="Q229" s="40">
        <v>450.72</v>
      </c>
      <c r="R229" s="40">
        <v>41.786474973375938</v>
      </c>
      <c r="S229" s="40">
        <v>259.11</v>
      </c>
      <c r="T229" s="40">
        <v>251.29</v>
      </c>
      <c r="U229" s="40">
        <v>95.773305892217394</v>
      </c>
      <c r="V229" s="40">
        <v>7.8200000000000216</v>
      </c>
      <c r="W229" s="255">
        <v>4.2</v>
      </c>
      <c r="X229" s="255">
        <v>81.2</v>
      </c>
      <c r="Y229" s="255">
        <v>82.5</v>
      </c>
      <c r="Z229" s="255">
        <v>11.89</v>
      </c>
      <c r="AA229" s="250">
        <v>850</v>
      </c>
      <c r="AB229" s="255">
        <v>5.3</v>
      </c>
      <c r="AC229" s="250">
        <v>45</v>
      </c>
      <c r="AD229" s="260">
        <v>1.4590000000000001</v>
      </c>
      <c r="AE229" s="250" t="s">
        <v>29</v>
      </c>
      <c r="AF229" s="250">
        <v>401</v>
      </c>
      <c r="AG229" s="255">
        <v>4.5</v>
      </c>
      <c r="AH229" s="260">
        <v>6.1</v>
      </c>
      <c r="AI229" s="255">
        <v>8.5</v>
      </c>
      <c r="AJ229" s="250">
        <v>47</v>
      </c>
      <c r="AK229" s="250">
        <v>202</v>
      </c>
      <c r="AL229" s="255">
        <v>5.4690000000000225</v>
      </c>
      <c r="AM229" s="255">
        <v>5.6259635999999915</v>
      </c>
      <c r="AN229" s="255">
        <v>9</v>
      </c>
      <c r="AO229" s="255">
        <v>8.9093750000001819</v>
      </c>
      <c r="AP229" s="255">
        <v>2.994700000000023</v>
      </c>
      <c r="AQ229" s="255">
        <v>6.3919595400000455</v>
      </c>
      <c r="AR229" s="255">
        <v>3.8597467500003404</v>
      </c>
      <c r="AS229" s="255">
        <v>6.2305400000000049</v>
      </c>
      <c r="AT229" s="255">
        <v>9</v>
      </c>
      <c r="AU229" s="255">
        <v>4.8743749999998727</v>
      </c>
      <c r="AV229" s="255">
        <v>2.994700000000023</v>
      </c>
      <c r="AW229" s="255">
        <v>8.595000000000006</v>
      </c>
      <c r="AX229" s="261">
        <v>5.806870525000094</v>
      </c>
      <c r="BH229"/>
      <c r="BI229"/>
      <c r="BJ229"/>
      <c r="BK229"/>
      <c r="BL229"/>
      <c r="BM229"/>
    </row>
    <row r="230" spans="1:65" x14ac:dyDescent="0.2">
      <c r="A230" s="280" t="s">
        <v>95</v>
      </c>
      <c r="B230" s="252">
        <v>45769</v>
      </c>
      <c r="C230" s="252" t="s">
        <v>152</v>
      </c>
      <c r="D230" s="252" t="s">
        <v>100</v>
      </c>
      <c r="E230" s="290">
        <v>2024</v>
      </c>
      <c r="F230" s="50">
        <v>13</v>
      </c>
      <c r="G230" s="294" t="s">
        <v>44</v>
      </c>
      <c r="H230" s="295">
        <v>2</v>
      </c>
      <c r="I230" s="255">
        <v>300</v>
      </c>
      <c r="J230" s="40">
        <v>12.24</v>
      </c>
      <c r="K230" s="284">
        <v>11.75</v>
      </c>
      <c r="L230" s="45">
        <v>97.509900990099013</v>
      </c>
      <c r="M230" s="285">
        <v>7.4504950495049513</v>
      </c>
      <c r="N230" s="45">
        <v>402</v>
      </c>
      <c r="O230" s="40">
        <v>474.88</v>
      </c>
      <c r="P230" s="255">
        <v>44.558625336927228</v>
      </c>
      <c r="Q230" s="40">
        <v>456.27</v>
      </c>
      <c r="R230" s="40">
        <v>42.297323952922618</v>
      </c>
      <c r="S230" s="40">
        <v>255.09</v>
      </c>
      <c r="T230" s="40">
        <v>245.24</v>
      </c>
      <c r="U230" s="40">
        <v>93.147979337587373</v>
      </c>
      <c r="V230" s="40">
        <v>9.8499999999999943</v>
      </c>
      <c r="W230" s="255">
        <v>4</v>
      </c>
      <c r="X230" s="255">
        <v>80.5</v>
      </c>
      <c r="Y230" s="255">
        <v>83.1</v>
      </c>
      <c r="Z230" s="255">
        <v>11.6</v>
      </c>
      <c r="AA230" s="250">
        <v>891</v>
      </c>
      <c r="AB230" s="255">
        <v>5.6</v>
      </c>
      <c r="AC230" s="250">
        <v>48</v>
      </c>
      <c r="AD230" s="260">
        <v>1.4337</v>
      </c>
      <c r="AE230" s="250" t="s">
        <v>29</v>
      </c>
      <c r="AF230" s="250">
        <v>383</v>
      </c>
      <c r="AG230" s="255">
        <v>6</v>
      </c>
      <c r="AH230" s="260">
        <v>6.1</v>
      </c>
      <c r="AI230" s="255">
        <v>10.3</v>
      </c>
      <c r="AJ230" s="250">
        <v>30</v>
      </c>
      <c r="AK230" s="250">
        <v>229</v>
      </c>
      <c r="AL230" s="255">
        <v>2.7599999999999909</v>
      </c>
      <c r="AM230" s="255">
        <v>7.3262003999999905</v>
      </c>
      <c r="AN230" s="255">
        <v>9</v>
      </c>
      <c r="AO230" s="255">
        <v>8.3693750000002183</v>
      </c>
      <c r="AP230" s="255">
        <v>0</v>
      </c>
      <c r="AQ230" s="255">
        <v>5.2628050600000407</v>
      </c>
      <c r="AR230" s="255">
        <v>1.3247999999994136</v>
      </c>
      <c r="AS230" s="255">
        <v>7.6248992000000015</v>
      </c>
      <c r="AT230" s="255">
        <v>9</v>
      </c>
      <c r="AU230" s="255">
        <v>3.1556630000004589</v>
      </c>
      <c r="AV230" s="255">
        <v>0</v>
      </c>
      <c r="AW230" s="255">
        <v>8.898750000000021</v>
      </c>
      <c r="AX230" s="261">
        <v>4.6103087199998729</v>
      </c>
      <c r="BH230"/>
      <c r="BI230"/>
      <c r="BJ230"/>
      <c r="BK230"/>
      <c r="BL230"/>
      <c r="BM230"/>
    </row>
    <row r="231" spans="1:65" x14ac:dyDescent="0.2">
      <c r="A231" s="280" t="s">
        <v>95</v>
      </c>
      <c r="B231" s="252">
        <v>45769</v>
      </c>
      <c r="C231" s="252" t="s">
        <v>152</v>
      </c>
      <c r="D231" s="252" t="s">
        <v>100</v>
      </c>
      <c r="E231" s="290">
        <v>2024</v>
      </c>
      <c r="F231" s="50">
        <v>14</v>
      </c>
      <c r="G231" s="294" t="s">
        <v>48</v>
      </c>
      <c r="H231" s="295">
        <v>2</v>
      </c>
      <c r="I231" s="255">
        <v>300</v>
      </c>
      <c r="J231" s="40">
        <v>12.36</v>
      </c>
      <c r="K231" s="284">
        <v>11.98</v>
      </c>
      <c r="L231" s="45">
        <v>94</v>
      </c>
      <c r="M231" s="285">
        <v>8.5</v>
      </c>
      <c r="N231" s="45">
        <v>433</v>
      </c>
      <c r="O231" s="40">
        <v>472.18</v>
      </c>
      <c r="P231" s="255">
        <v>44.317844889660719</v>
      </c>
      <c r="Q231" s="40">
        <v>455.59</v>
      </c>
      <c r="R231" s="40">
        <v>42.290217081147517</v>
      </c>
      <c r="S231" s="40">
        <v>256.95</v>
      </c>
      <c r="T231" s="40">
        <v>248.42</v>
      </c>
      <c r="U231" s="40">
        <v>94.48501445306556</v>
      </c>
      <c r="V231" s="40">
        <v>8.5300000000000011</v>
      </c>
      <c r="W231" s="255">
        <v>4</v>
      </c>
      <c r="X231" s="255">
        <v>82.3</v>
      </c>
      <c r="Y231" s="255">
        <v>82</v>
      </c>
      <c r="Z231" s="255">
        <v>11.35</v>
      </c>
      <c r="AA231" s="250">
        <v>911</v>
      </c>
      <c r="AB231" s="255">
        <v>5.7</v>
      </c>
      <c r="AC231" s="250">
        <v>50</v>
      </c>
      <c r="AD231" s="260">
        <v>1.5495000000000001</v>
      </c>
      <c r="AE231" s="250" t="s">
        <v>29</v>
      </c>
      <c r="AF231" s="250">
        <v>323</v>
      </c>
      <c r="AG231" s="255">
        <v>6.5</v>
      </c>
      <c r="AH231" s="260">
        <v>6.05</v>
      </c>
      <c r="AI231" s="255">
        <v>11.2</v>
      </c>
      <c r="AJ231" s="250">
        <v>30</v>
      </c>
      <c r="AK231" s="250">
        <v>228</v>
      </c>
      <c r="AL231" s="255">
        <v>7.6349999999999909</v>
      </c>
      <c r="AM231" s="255">
        <v>9</v>
      </c>
      <c r="AN231" s="255">
        <v>9</v>
      </c>
      <c r="AO231" s="255">
        <v>9</v>
      </c>
      <c r="AP231" s="255">
        <v>0</v>
      </c>
      <c r="AQ231" s="255">
        <v>6.858749999999997</v>
      </c>
      <c r="AR231" s="255">
        <v>6.7665187499987951</v>
      </c>
      <c r="AS231" s="255">
        <v>7.2811000000000021</v>
      </c>
      <c r="AT231" s="255">
        <v>9</v>
      </c>
      <c r="AU231" s="255">
        <v>6.0911999999998443</v>
      </c>
      <c r="AV231" s="255">
        <v>0</v>
      </c>
      <c r="AW231" s="255">
        <v>8.9200000000000017</v>
      </c>
      <c r="AX231" s="261">
        <v>6.5051856249996236</v>
      </c>
      <c r="BH231"/>
      <c r="BI231"/>
      <c r="BJ231"/>
      <c r="BK231"/>
      <c r="BL231"/>
      <c r="BM231"/>
    </row>
    <row r="232" spans="1:65" x14ac:dyDescent="0.2">
      <c r="A232" s="280" t="s">
        <v>95</v>
      </c>
      <c r="B232" s="252">
        <v>45769</v>
      </c>
      <c r="C232" s="252" t="s">
        <v>152</v>
      </c>
      <c r="D232" s="252" t="s">
        <v>100</v>
      </c>
      <c r="E232" s="290">
        <v>2024</v>
      </c>
      <c r="F232" s="50">
        <v>15</v>
      </c>
      <c r="G232" s="294" t="s">
        <v>50</v>
      </c>
      <c r="H232" s="295">
        <v>2</v>
      </c>
      <c r="I232" s="255">
        <v>300</v>
      </c>
      <c r="J232" s="40">
        <v>12.28</v>
      </c>
      <c r="K232" s="284">
        <v>11.85</v>
      </c>
      <c r="L232" s="45">
        <v>97.969387755102048</v>
      </c>
      <c r="M232" s="285">
        <v>13.469387755102041</v>
      </c>
      <c r="N232" s="45">
        <v>437</v>
      </c>
      <c r="O232" s="40">
        <v>463.43</v>
      </c>
      <c r="P232" s="255">
        <v>43.2147249854347</v>
      </c>
      <c r="Q232" s="40">
        <v>452.97</v>
      </c>
      <c r="R232" s="40">
        <v>41.903437313729398</v>
      </c>
      <c r="S232" s="40">
        <v>258.74</v>
      </c>
      <c r="T232" s="40">
        <v>250.31</v>
      </c>
      <c r="U232" s="40">
        <v>95.1170390636875</v>
      </c>
      <c r="V232" s="40">
        <v>8.4300000000000068</v>
      </c>
      <c r="W232" s="255">
        <v>4.0999999999999996</v>
      </c>
      <c r="X232" s="255">
        <v>81.599999999999994</v>
      </c>
      <c r="Y232" s="255">
        <v>81.5</v>
      </c>
      <c r="Z232" s="255">
        <v>11.1</v>
      </c>
      <c r="AA232" s="250">
        <v>893</v>
      </c>
      <c r="AB232" s="255">
        <v>5.6</v>
      </c>
      <c r="AC232" s="250">
        <v>50</v>
      </c>
      <c r="AD232" s="260">
        <v>1.5016</v>
      </c>
      <c r="AE232" s="250" t="s">
        <v>29</v>
      </c>
      <c r="AF232" s="250">
        <v>330</v>
      </c>
      <c r="AG232" s="255">
        <v>5.75</v>
      </c>
      <c r="AH232" s="260">
        <v>6</v>
      </c>
      <c r="AI232" s="255">
        <v>10.3</v>
      </c>
      <c r="AJ232" s="250">
        <v>30</v>
      </c>
      <c r="AK232" s="250">
        <v>231</v>
      </c>
      <c r="AL232" s="255">
        <v>5.0099999999999625</v>
      </c>
      <c r="AM232" s="255">
        <v>9</v>
      </c>
      <c r="AN232" s="255">
        <v>9</v>
      </c>
      <c r="AO232" s="255">
        <v>8.9093750000001819</v>
      </c>
      <c r="AP232" s="255">
        <v>0</v>
      </c>
      <c r="AQ232" s="255">
        <v>6.1843750000000268</v>
      </c>
      <c r="AR232" s="255">
        <v>3.344174999999268</v>
      </c>
      <c r="AS232" s="255">
        <v>7.8250000000000028</v>
      </c>
      <c r="AT232" s="255">
        <v>9</v>
      </c>
      <c r="AU232" s="255">
        <v>7.1121750000006614</v>
      </c>
      <c r="AV232" s="255">
        <v>0</v>
      </c>
      <c r="AW232" s="255">
        <v>8.8487500000000097</v>
      </c>
      <c r="AX232" s="261">
        <v>5.6242824999998486</v>
      </c>
      <c r="BH232"/>
      <c r="BI232"/>
      <c r="BJ232"/>
      <c r="BK232"/>
      <c r="BL232"/>
      <c r="BM232"/>
    </row>
    <row r="233" spans="1:65" x14ac:dyDescent="0.2">
      <c r="A233" s="280" t="s">
        <v>95</v>
      </c>
      <c r="B233" s="252">
        <v>45769</v>
      </c>
      <c r="C233" s="252" t="s">
        <v>152</v>
      </c>
      <c r="D233" s="252" t="s">
        <v>100</v>
      </c>
      <c r="E233" s="290">
        <v>2024</v>
      </c>
      <c r="F233" s="50">
        <v>16</v>
      </c>
      <c r="G233" s="294" t="s">
        <v>148</v>
      </c>
      <c r="H233" s="295">
        <v>2</v>
      </c>
      <c r="I233" s="255">
        <v>300</v>
      </c>
      <c r="J233" s="40">
        <v>12.45</v>
      </c>
      <c r="K233" s="284">
        <v>11.7</v>
      </c>
      <c r="L233" s="45">
        <v>98.48989898989899</v>
      </c>
      <c r="M233" s="285">
        <v>8.4898989898989896</v>
      </c>
      <c r="N233" s="45">
        <v>413</v>
      </c>
      <c r="O233" s="40">
        <v>463.52</v>
      </c>
      <c r="P233" s="255">
        <v>43.335778391439419</v>
      </c>
      <c r="Q233" s="40">
        <v>452.95</v>
      </c>
      <c r="R233" s="40">
        <v>42.013467270118113</v>
      </c>
      <c r="S233" s="286">
        <v>257.08</v>
      </c>
      <c r="T233" s="286">
        <v>247.18</v>
      </c>
      <c r="U233" s="286">
        <v>94.110032362459549</v>
      </c>
      <c r="V233" s="286">
        <v>9.8999999999999773</v>
      </c>
      <c r="W233" s="263">
        <v>4</v>
      </c>
      <c r="X233" s="263">
        <v>81.8</v>
      </c>
      <c r="Y233" s="263">
        <v>83.9</v>
      </c>
      <c r="Z233" s="263">
        <v>10.8</v>
      </c>
      <c r="AA233" s="264">
        <v>905</v>
      </c>
      <c r="AB233" s="263">
        <v>5.7</v>
      </c>
      <c r="AC233" s="264">
        <v>52</v>
      </c>
      <c r="AD233" s="265">
        <v>1.4463999999999999</v>
      </c>
      <c r="AE233" s="264" t="s">
        <v>29</v>
      </c>
      <c r="AF233" s="264">
        <v>370</v>
      </c>
      <c r="AG233" s="263">
        <v>4.75</v>
      </c>
      <c r="AH233" s="265">
        <v>6</v>
      </c>
      <c r="AI233" s="263">
        <v>9.3000000000000007</v>
      </c>
      <c r="AJ233" s="264">
        <v>44</v>
      </c>
      <c r="AK233" s="264">
        <v>229</v>
      </c>
      <c r="AL233" s="263">
        <v>4.9799999999999898</v>
      </c>
      <c r="AM233" s="263">
        <v>8.1848399999999941</v>
      </c>
      <c r="AN233" s="263">
        <v>9</v>
      </c>
      <c r="AO233" s="263">
        <v>7.0193750000003092</v>
      </c>
      <c r="AP233" s="263">
        <v>0</v>
      </c>
      <c r="AQ233" s="263">
        <v>5.6766010000000584</v>
      </c>
      <c r="AR233" s="263">
        <v>3.3117000000002008</v>
      </c>
      <c r="AS233" s="263">
        <v>8.3333939999999984</v>
      </c>
      <c r="AT233" s="263">
        <v>9</v>
      </c>
      <c r="AU233" s="263">
        <v>0.42534299999988434</v>
      </c>
      <c r="AV233" s="263">
        <v>0</v>
      </c>
      <c r="AW233" s="263">
        <v>8.898750000000021</v>
      </c>
      <c r="AX233" s="266">
        <v>5.0041962000000506</v>
      </c>
      <c r="BH233"/>
      <c r="BI233"/>
      <c r="BJ233"/>
      <c r="BK233"/>
      <c r="BL233"/>
      <c r="BM233"/>
    </row>
    <row r="234" spans="1:65" x14ac:dyDescent="0.2">
      <c r="A234" s="280" t="s">
        <v>95</v>
      </c>
      <c r="B234" s="252">
        <v>45769</v>
      </c>
      <c r="C234" s="252" t="s">
        <v>152</v>
      </c>
      <c r="D234" s="252" t="s">
        <v>100</v>
      </c>
      <c r="E234" s="290">
        <v>2024</v>
      </c>
      <c r="F234" s="50">
        <v>17</v>
      </c>
      <c r="G234" s="294" t="s">
        <v>41</v>
      </c>
      <c r="H234" s="295">
        <v>2</v>
      </c>
      <c r="I234" s="255">
        <v>300</v>
      </c>
      <c r="J234" s="40">
        <v>12.35</v>
      </c>
      <c r="K234" s="284">
        <v>11.08</v>
      </c>
      <c r="L234" s="45">
        <v>99.5</v>
      </c>
      <c r="M234" s="285">
        <v>12</v>
      </c>
      <c r="N234" s="45">
        <v>436</v>
      </c>
      <c r="O234" s="40">
        <v>465.44</v>
      </c>
      <c r="P234" s="255">
        <v>43.505070470952219</v>
      </c>
      <c r="Q234" s="40">
        <v>453.81</v>
      </c>
      <c r="R234" s="40">
        <v>42.057248628280561</v>
      </c>
      <c r="S234" s="286">
        <v>258.8</v>
      </c>
      <c r="T234" s="286">
        <v>251.08</v>
      </c>
      <c r="U234" s="286">
        <v>95.48583380870889</v>
      </c>
      <c r="V234" s="286">
        <v>7.7199999999999989</v>
      </c>
      <c r="W234" s="263">
        <v>4.2</v>
      </c>
      <c r="X234" s="263">
        <v>82</v>
      </c>
      <c r="Y234" s="263">
        <v>86</v>
      </c>
      <c r="Z234" s="263">
        <v>9.44</v>
      </c>
      <c r="AA234" s="264">
        <v>818</v>
      </c>
      <c r="AB234" s="263">
        <v>5.0999999999999996</v>
      </c>
      <c r="AC234" s="264">
        <v>54</v>
      </c>
      <c r="AD234" s="265">
        <v>1.456</v>
      </c>
      <c r="AE234" s="264" t="s">
        <v>29</v>
      </c>
      <c r="AF234" s="264">
        <v>272</v>
      </c>
      <c r="AG234" s="263">
        <v>4.25</v>
      </c>
      <c r="AH234" s="265">
        <v>6.06</v>
      </c>
      <c r="AI234" s="263">
        <v>8.4</v>
      </c>
      <c r="AJ234" s="264">
        <v>42</v>
      </c>
      <c r="AK234" s="264">
        <v>212</v>
      </c>
      <c r="AL234" s="263">
        <v>2.7239999999999895</v>
      </c>
      <c r="AM234" s="263">
        <v>6.6948552000000063</v>
      </c>
      <c r="AN234" s="263">
        <v>9</v>
      </c>
      <c r="AO234" s="263">
        <v>5.0000000000181899E-2</v>
      </c>
      <c r="AP234" s="263">
        <v>6.5165688000000728</v>
      </c>
      <c r="AQ234" s="263">
        <v>4.7985420400000489</v>
      </c>
      <c r="AR234" s="263">
        <v>1.2993479999995543</v>
      </c>
      <c r="AS234" s="263">
        <v>3.318400000000004</v>
      </c>
      <c r="AT234" s="263">
        <v>9</v>
      </c>
      <c r="AU234" s="263">
        <v>0</v>
      </c>
      <c r="AV234" s="263">
        <v>6.5165688000000728</v>
      </c>
      <c r="AW234" s="263">
        <v>8.9200000000000088</v>
      </c>
      <c r="AX234" s="266">
        <v>4.8371297199998784</v>
      </c>
      <c r="BH234"/>
      <c r="BI234"/>
      <c r="BJ234"/>
      <c r="BK234"/>
      <c r="BL234"/>
      <c r="BM234"/>
    </row>
    <row r="235" spans="1:65" x14ac:dyDescent="0.2">
      <c r="A235" s="280" t="s">
        <v>95</v>
      </c>
      <c r="B235" s="252">
        <v>45769</v>
      </c>
      <c r="C235" s="252" t="s">
        <v>152</v>
      </c>
      <c r="D235" s="252" t="s">
        <v>100</v>
      </c>
      <c r="E235" s="290">
        <v>2024</v>
      </c>
      <c r="F235" s="50">
        <v>18</v>
      </c>
      <c r="G235" s="294" t="s">
        <v>42</v>
      </c>
      <c r="H235" s="295">
        <v>2</v>
      </c>
      <c r="I235" s="255">
        <v>300</v>
      </c>
      <c r="J235" s="40">
        <v>12.45</v>
      </c>
      <c r="K235" s="284">
        <v>11.03</v>
      </c>
      <c r="L235" s="45">
        <v>98.5</v>
      </c>
      <c r="M235" s="285">
        <v>7</v>
      </c>
      <c r="N235" s="45">
        <v>388</v>
      </c>
      <c r="O235" s="40">
        <v>480.59</v>
      </c>
      <c r="P235" s="255">
        <v>45.34842589317298</v>
      </c>
      <c r="Q235" s="40">
        <v>462</v>
      </c>
      <c r="R235" s="40">
        <v>43.149350649350652</v>
      </c>
      <c r="S235" s="286">
        <v>257.7</v>
      </c>
      <c r="T235" s="286">
        <v>250.2</v>
      </c>
      <c r="U235" s="286">
        <v>95.259851513420912</v>
      </c>
      <c r="V235" s="286">
        <v>7.5</v>
      </c>
      <c r="W235" s="263">
        <v>4.4000000000000004</v>
      </c>
      <c r="X235" s="263">
        <v>82.2</v>
      </c>
      <c r="Y235" s="263">
        <v>84.2</v>
      </c>
      <c r="Z235" s="263">
        <v>10.62</v>
      </c>
      <c r="AA235" s="264">
        <v>880</v>
      </c>
      <c r="AB235" s="263">
        <v>5.5</v>
      </c>
      <c r="AC235" s="264">
        <v>52</v>
      </c>
      <c r="AD235" s="265">
        <v>1.45</v>
      </c>
      <c r="AE235" s="264" t="s">
        <v>29</v>
      </c>
      <c r="AF235" s="264">
        <v>354</v>
      </c>
      <c r="AG235" s="263">
        <v>5.75</v>
      </c>
      <c r="AH235" s="265">
        <v>6.04</v>
      </c>
      <c r="AI235" s="263">
        <v>9.4</v>
      </c>
      <c r="AJ235" s="264">
        <v>32</v>
      </c>
      <c r="AK235" s="264">
        <v>230</v>
      </c>
      <c r="AL235" s="263">
        <v>5.8019999999999925</v>
      </c>
      <c r="AM235" s="263">
        <v>8.8164175999999799</v>
      </c>
      <c r="AN235" s="263">
        <v>9</v>
      </c>
      <c r="AO235" s="263">
        <v>6.3274999999998727</v>
      </c>
      <c r="AP235" s="263">
        <v>0</v>
      </c>
      <c r="AQ235" s="263">
        <v>5.8384626399999693</v>
      </c>
      <c r="AR235" s="263">
        <v>4.2557670000005601</v>
      </c>
      <c r="AS235" s="263">
        <v>8.8616563999999727</v>
      </c>
      <c r="AT235" s="263">
        <v>9</v>
      </c>
      <c r="AU235" s="263">
        <v>0</v>
      </c>
      <c r="AV235" s="263">
        <v>0</v>
      </c>
      <c r="AW235" s="263">
        <v>8.8750000000000142</v>
      </c>
      <c r="AX235" s="266">
        <v>5.2941457400001681</v>
      </c>
      <c r="BH235"/>
      <c r="BI235"/>
      <c r="BJ235"/>
      <c r="BK235"/>
      <c r="BL235"/>
      <c r="BM235"/>
    </row>
    <row r="236" spans="1:65" x14ac:dyDescent="0.2">
      <c r="A236" s="280" t="s">
        <v>95</v>
      </c>
      <c r="B236" s="252">
        <v>45769</v>
      </c>
      <c r="C236" s="252" t="s">
        <v>152</v>
      </c>
      <c r="D236" s="252" t="s">
        <v>100</v>
      </c>
      <c r="E236" s="290">
        <v>2024</v>
      </c>
      <c r="F236" s="50">
        <v>19</v>
      </c>
      <c r="G236" s="294" t="s">
        <v>43</v>
      </c>
      <c r="H236" s="295">
        <v>2</v>
      </c>
      <c r="I236" s="255">
        <v>300</v>
      </c>
      <c r="J236" s="40">
        <v>12.54</v>
      </c>
      <c r="K236" s="284">
        <v>11.51</v>
      </c>
      <c r="L236" s="45">
        <v>97.98989898989899</v>
      </c>
      <c r="M236" s="285">
        <v>7.5858585858585883</v>
      </c>
      <c r="N236" s="45">
        <v>375</v>
      </c>
      <c r="O236" s="40">
        <v>472.23</v>
      </c>
      <c r="P236" s="255">
        <v>44.438091607902933</v>
      </c>
      <c r="Q236" s="40">
        <v>452.99</v>
      </c>
      <c r="R236" s="40">
        <v>42.078191571557873</v>
      </c>
      <c r="S236" s="286">
        <v>256.32</v>
      </c>
      <c r="T236" s="286">
        <v>247.64</v>
      </c>
      <c r="U236" s="286">
        <v>94.382193764768658</v>
      </c>
      <c r="V236" s="286">
        <v>8.6800000000000068</v>
      </c>
      <c r="W236" s="263">
        <v>4.5999999999999996</v>
      </c>
      <c r="X236" s="263">
        <v>81.900000000000006</v>
      </c>
      <c r="Y236" s="263">
        <v>84.6</v>
      </c>
      <c r="Z236" s="263">
        <v>11.09</v>
      </c>
      <c r="AA236" s="264">
        <v>948</v>
      </c>
      <c r="AB236" s="263">
        <v>5.9</v>
      </c>
      <c r="AC236" s="264">
        <v>53</v>
      </c>
      <c r="AD236" s="265">
        <v>1.4298999999999999</v>
      </c>
      <c r="AE236" s="264" t="s">
        <v>29</v>
      </c>
      <c r="AF236" s="264">
        <v>408</v>
      </c>
      <c r="AG236" s="263">
        <v>6</v>
      </c>
      <c r="AH236" s="265">
        <v>6.03</v>
      </c>
      <c r="AI236" s="263">
        <v>10.6</v>
      </c>
      <c r="AJ236" s="264">
        <v>30</v>
      </c>
      <c r="AK236" s="264">
        <v>251</v>
      </c>
      <c r="AL236" s="263">
        <v>5.88900000000001</v>
      </c>
      <c r="AM236" s="263">
        <v>4.8043904000000026</v>
      </c>
      <c r="AN236" s="263">
        <v>9</v>
      </c>
      <c r="AO236" s="263">
        <v>5.2475000000004002</v>
      </c>
      <c r="AP236" s="263">
        <v>0</v>
      </c>
      <c r="AQ236" s="263">
        <v>5.0424085600000828</v>
      </c>
      <c r="AR236" s="263">
        <v>4.3622767500000919</v>
      </c>
      <c r="AS236" s="263">
        <v>5.5586491999999907</v>
      </c>
      <c r="AT236" s="263">
        <v>9</v>
      </c>
      <c r="AU236" s="263">
        <v>0</v>
      </c>
      <c r="AV236" s="263">
        <v>0</v>
      </c>
      <c r="AW236" s="263">
        <v>7.6906699999999972</v>
      </c>
      <c r="AX236" s="266">
        <v>4.818148445000026</v>
      </c>
      <c r="BH236"/>
      <c r="BI236"/>
      <c r="BJ236"/>
      <c r="BK236"/>
      <c r="BL236"/>
      <c r="BM236"/>
    </row>
    <row r="237" spans="1:65" s="311" customFormat="1" x14ac:dyDescent="0.2">
      <c r="A237" s="280" t="s">
        <v>95</v>
      </c>
      <c r="B237" s="252">
        <v>45769</v>
      </c>
      <c r="C237" s="252" t="s">
        <v>152</v>
      </c>
      <c r="D237" s="252" t="s">
        <v>102</v>
      </c>
      <c r="E237" s="290">
        <v>2024</v>
      </c>
      <c r="F237" s="50">
        <v>20</v>
      </c>
      <c r="G237" s="294" t="s">
        <v>67</v>
      </c>
      <c r="H237" s="295" t="s">
        <v>106</v>
      </c>
      <c r="I237" s="255">
        <v>300</v>
      </c>
      <c r="J237" s="40">
        <v>12.91</v>
      </c>
      <c r="K237" s="284">
        <v>12.08</v>
      </c>
      <c r="L237" s="45">
        <v>99.5</v>
      </c>
      <c r="M237" s="285">
        <v>17</v>
      </c>
      <c r="N237" s="45">
        <v>466</v>
      </c>
      <c r="O237" s="40">
        <v>459.93</v>
      </c>
      <c r="P237" s="255">
        <v>43.193529450133724</v>
      </c>
      <c r="Q237" s="40">
        <v>447.41</v>
      </c>
      <c r="R237" s="40">
        <v>41.603897990657345</v>
      </c>
      <c r="S237" s="286">
        <v>257.27</v>
      </c>
      <c r="T237" s="286">
        <v>250.37</v>
      </c>
      <c r="U237" s="286">
        <v>95.828070578328933</v>
      </c>
      <c r="V237" s="286">
        <v>6.8999999999999773</v>
      </c>
      <c r="W237" s="263">
        <v>4.5999999999999996</v>
      </c>
      <c r="X237" s="263">
        <v>81.099999999999994</v>
      </c>
      <c r="Y237" s="263">
        <v>82.4</v>
      </c>
      <c r="Z237" s="263">
        <v>11.68</v>
      </c>
      <c r="AA237" s="264">
        <v>863</v>
      </c>
      <c r="AB237" s="263">
        <v>5.4</v>
      </c>
      <c r="AC237" s="264">
        <v>46</v>
      </c>
      <c r="AD237" s="265">
        <v>1.4252</v>
      </c>
      <c r="AE237" s="264" t="s">
        <v>28</v>
      </c>
      <c r="AF237" s="264">
        <v>401</v>
      </c>
      <c r="AG237" s="263">
        <v>4.5</v>
      </c>
      <c r="AH237" s="265">
        <v>6.02</v>
      </c>
      <c r="AI237" s="263">
        <v>8.4</v>
      </c>
      <c r="AJ237" s="264">
        <v>60</v>
      </c>
      <c r="AK237" s="264">
        <v>216</v>
      </c>
      <c r="AL237" s="263">
        <v>4.7279999999999802</v>
      </c>
      <c r="AM237" s="263">
        <v>5.6259635999999915</v>
      </c>
      <c r="AN237" s="263">
        <v>9</v>
      </c>
      <c r="AO237" s="263">
        <v>8.9600000000000364</v>
      </c>
      <c r="AP237" s="263">
        <v>1.1288178000000357</v>
      </c>
      <c r="AQ237" s="263">
        <v>5.8436581000000087</v>
      </c>
      <c r="AR237" s="263">
        <v>3.0448319999995874</v>
      </c>
      <c r="AS237" s="263">
        <v>6.2305400000000049</v>
      </c>
      <c r="AT237" s="263">
        <v>9</v>
      </c>
      <c r="AU237" s="263">
        <v>5.133408000000145</v>
      </c>
      <c r="AV237" s="263">
        <v>1.1288178000000357</v>
      </c>
      <c r="AW237" s="263">
        <v>8.9800000000000111</v>
      </c>
      <c r="AX237" s="266">
        <v>5.3661670699998982</v>
      </c>
    </row>
    <row r="238" spans="1:65" s="311" customFormat="1" x14ac:dyDescent="0.2">
      <c r="A238" s="280" t="s">
        <v>95</v>
      </c>
      <c r="B238" s="252">
        <v>45769</v>
      </c>
      <c r="C238" s="252" t="s">
        <v>152</v>
      </c>
      <c r="D238" s="252" t="s">
        <v>102</v>
      </c>
      <c r="E238" s="290">
        <v>2024</v>
      </c>
      <c r="F238" s="50">
        <v>21</v>
      </c>
      <c r="G238" s="294" t="s">
        <v>33</v>
      </c>
      <c r="H238" s="295" t="s">
        <v>106</v>
      </c>
      <c r="I238" s="255">
        <v>300</v>
      </c>
      <c r="J238" s="40">
        <v>12.69</v>
      </c>
      <c r="K238" s="284">
        <v>12.56</v>
      </c>
      <c r="L238" s="45">
        <v>97.984848484848484</v>
      </c>
      <c r="M238" s="285">
        <v>9.4848484848484844</v>
      </c>
      <c r="N238" s="45">
        <v>398</v>
      </c>
      <c r="O238" s="40">
        <v>455.83</v>
      </c>
      <c r="P238" s="255">
        <v>42.537788210517071</v>
      </c>
      <c r="Q238" s="40">
        <v>449.49</v>
      </c>
      <c r="R238" s="40">
        <v>41.727290929720354</v>
      </c>
      <c r="S238" s="286">
        <v>257.74</v>
      </c>
      <c r="T238" s="286">
        <v>249.21</v>
      </c>
      <c r="U238" s="286">
        <v>95.143740694078573</v>
      </c>
      <c r="V238" s="286">
        <v>8.5300000000000011</v>
      </c>
      <c r="W238" s="263">
        <v>4.7</v>
      </c>
      <c r="X238" s="263">
        <v>82</v>
      </c>
      <c r="Y238" s="263">
        <v>82.6</v>
      </c>
      <c r="Z238" s="263">
        <v>11.7</v>
      </c>
      <c r="AA238" s="264">
        <v>886</v>
      </c>
      <c r="AB238" s="263">
        <v>5.5</v>
      </c>
      <c r="AC238" s="264">
        <v>47</v>
      </c>
      <c r="AD238" s="265">
        <v>1.5028999999999999</v>
      </c>
      <c r="AE238" s="264" t="s">
        <v>29</v>
      </c>
      <c r="AF238" s="264">
        <v>355</v>
      </c>
      <c r="AG238" s="263">
        <v>4</v>
      </c>
      <c r="AH238" s="265">
        <v>5.99</v>
      </c>
      <c r="AI238" s="263">
        <v>8.1999999999999993</v>
      </c>
      <c r="AJ238" s="264">
        <v>33</v>
      </c>
      <c r="AK238" s="264">
        <v>220</v>
      </c>
      <c r="AL238" s="263">
        <v>7.4699999999999704</v>
      </c>
      <c r="AM238" s="263">
        <v>8.7906900000000121</v>
      </c>
      <c r="AN238" s="263">
        <v>9</v>
      </c>
      <c r="AO238" s="263">
        <v>8.8474999999998545</v>
      </c>
      <c r="AP238" s="263">
        <v>0</v>
      </c>
      <c r="AQ238" s="263">
        <v>6.7556034999999657</v>
      </c>
      <c r="AR238" s="263">
        <v>6.5175749999998516</v>
      </c>
      <c r="AS238" s="263">
        <v>8.8397519999999901</v>
      </c>
      <c r="AT238" s="263">
        <v>9</v>
      </c>
      <c r="AU238" s="263">
        <v>4.6075080000000526</v>
      </c>
      <c r="AV238" s="263">
        <v>0</v>
      </c>
      <c r="AW238" s="263">
        <v>9</v>
      </c>
      <c r="AX238" s="266">
        <v>6.4499984999999587</v>
      </c>
    </row>
    <row r="239" spans="1:65" s="311" customFormat="1" x14ac:dyDescent="0.2">
      <c r="A239" s="280" t="s">
        <v>95</v>
      </c>
      <c r="B239" s="252">
        <v>45769</v>
      </c>
      <c r="C239" s="252" t="s">
        <v>152</v>
      </c>
      <c r="D239" s="252" t="s">
        <v>102</v>
      </c>
      <c r="E239" s="290">
        <v>2024</v>
      </c>
      <c r="F239" s="50">
        <v>22</v>
      </c>
      <c r="G239" s="294" t="s">
        <v>146</v>
      </c>
      <c r="H239" s="295">
        <v>3</v>
      </c>
      <c r="I239" s="255">
        <v>300</v>
      </c>
      <c r="J239" s="40">
        <v>12.55</v>
      </c>
      <c r="K239" s="284">
        <v>11.57</v>
      </c>
      <c r="L239" s="45">
        <v>98</v>
      </c>
      <c r="M239" s="285">
        <v>18.090909090909093</v>
      </c>
      <c r="N239" s="45">
        <v>359</v>
      </c>
      <c r="O239" s="40">
        <v>459.2</v>
      </c>
      <c r="P239" s="255">
        <v>42.868031358885013</v>
      </c>
      <c r="Q239" s="40">
        <v>450.96</v>
      </c>
      <c r="R239" s="40">
        <v>41.82410856838743</v>
      </c>
      <c r="S239" s="286">
        <v>257.69</v>
      </c>
      <c r="T239" s="286">
        <v>249.68</v>
      </c>
      <c r="U239" s="286">
        <v>95.170573661139684</v>
      </c>
      <c r="V239" s="286">
        <v>8.0099999999999909</v>
      </c>
      <c r="W239" s="263">
        <v>4.5</v>
      </c>
      <c r="X239" s="263">
        <v>80.599999999999994</v>
      </c>
      <c r="Y239" s="263">
        <v>83</v>
      </c>
      <c r="Z239" s="263">
        <v>11.28</v>
      </c>
      <c r="AA239" s="264">
        <v>871</v>
      </c>
      <c r="AB239" s="263">
        <v>5.4</v>
      </c>
      <c r="AC239" s="264">
        <v>48</v>
      </c>
      <c r="AD239" s="265">
        <v>1.4770000000000001</v>
      </c>
      <c r="AE239" s="264" t="s">
        <v>29</v>
      </c>
      <c r="AF239" s="264">
        <v>356</v>
      </c>
      <c r="AG239" s="263">
        <v>6</v>
      </c>
      <c r="AH239" s="265">
        <v>6.11</v>
      </c>
      <c r="AI239" s="263">
        <v>8.9</v>
      </c>
      <c r="AJ239" s="264">
        <v>84</v>
      </c>
      <c r="AK239" s="264">
        <v>207</v>
      </c>
      <c r="AL239" s="263">
        <v>2.3879999999999768</v>
      </c>
      <c r="AM239" s="263">
        <v>8.7631295999999992</v>
      </c>
      <c r="AN239" s="263">
        <v>9</v>
      </c>
      <c r="AO239" s="263">
        <v>8.4875000000001819</v>
      </c>
      <c r="AP239" s="263">
        <v>0</v>
      </c>
      <c r="AQ239" s="263">
        <v>5.4089694400000301</v>
      </c>
      <c r="AR239" s="263">
        <v>1.0722120000000359</v>
      </c>
      <c r="AS239" s="263">
        <v>8.8163659999999879</v>
      </c>
      <c r="AT239" s="263">
        <v>9</v>
      </c>
      <c r="AU239" s="263">
        <v>3.461699999999837</v>
      </c>
      <c r="AV239" s="263">
        <v>0</v>
      </c>
      <c r="AW239" s="263">
        <v>8.7887500000000074</v>
      </c>
      <c r="AX239" s="266">
        <v>4.6677826999999947</v>
      </c>
    </row>
    <row r="240" spans="1:65" s="311" customFormat="1" x14ac:dyDescent="0.2">
      <c r="A240" s="280" t="s">
        <v>95</v>
      </c>
      <c r="B240" s="252">
        <v>45769</v>
      </c>
      <c r="C240" s="252" t="s">
        <v>152</v>
      </c>
      <c r="D240" s="252" t="s">
        <v>102</v>
      </c>
      <c r="E240" s="290">
        <v>2024</v>
      </c>
      <c r="F240" s="50">
        <v>23</v>
      </c>
      <c r="G240" s="294" t="s">
        <v>147</v>
      </c>
      <c r="H240" s="295">
        <v>3</v>
      </c>
      <c r="I240" s="255">
        <v>300</v>
      </c>
      <c r="J240" s="40">
        <v>12.81</v>
      </c>
      <c r="K240" s="284">
        <v>12.5</v>
      </c>
      <c r="L240" s="45">
        <v>99.509803921568619</v>
      </c>
      <c r="M240" s="285">
        <v>29.775110044017602</v>
      </c>
      <c r="N240" s="45">
        <v>419</v>
      </c>
      <c r="O240" s="40">
        <v>460.72</v>
      </c>
      <c r="P240" s="255">
        <v>43.225820454940099</v>
      </c>
      <c r="Q240" s="40">
        <v>450.23</v>
      </c>
      <c r="R240" s="40">
        <v>41.903027341580973</v>
      </c>
      <c r="S240" s="286">
        <v>256.33</v>
      </c>
      <c r="T240" s="286">
        <v>248.54</v>
      </c>
      <c r="U240" s="286">
        <v>95.01854188171427</v>
      </c>
      <c r="V240" s="286">
        <v>7.789999999999992</v>
      </c>
      <c r="W240" s="263">
        <v>4.4000000000000004</v>
      </c>
      <c r="X240" s="263">
        <v>81.400000000000006</v>
      </c>
      <c r="Y240" s="263">
        <v>84.9</v>
      </c>
      <c r="Z240" s="263">
        <v>11.9</v>
      </c>
      <c r="AA240" s="264">
        <v>975</v>
      </c>
      <c r="AB240" s="263">
        <v>6.1</v>
      </c>
      <c r="AC240" s="264">
        <v>51</v>
      </c>
      <c r="AD240" s="265">
        <v>1.4539</v>
      </c>
      <c r="AE240" s="264" t="s">
        <v>29</v>
      </c>
      <c r="AF240" s="264">
        <v>382</v>
      </c>
      <c r="AG240" s="263">
        <v>5.25</v>
      </c>
      <c r="AH240" s="265">
        <v>5.99</v>
      </c>
      <c r="AI240" s="263">
        <v>9.6999999999999993</v>
      </c>
      <c r="AJ240" s="264">
        <v>30</v>
      </c>
      <c r="AK240" s="264">
        <v>262</v>
      </c>
      <c r="AL240" s="263">
        <v>6.0900000000000034</v>
      </c>
      <c r="AM240" s="263">
        <v>7.4032463999999862</v>
      </c>
      <c r="AN240" s="263">
        <v>9</v>
      </c>
      <c r="AO240" s="263">
        <v>4.3193750000000364</v>
      </c>
      <c r="AP240" s="263">
        <v>0</v>
      </c>
      <c r="AQ240" s="263">
        <v>5.2968619600000055</v>
      </c>
      <c r="AR240" s="263">
        <v>4.6131750000004104</v>
      </c>
      <c r="AS240" s="263">
        <v>7.6882883999999905</v>
      </c>
      <c r="AT240" s="263">
        <v>9</v>
      </c>
      <c r="AU240" s="263">
        <v>0</v>
      </c>
      <c r="AV240" s="263">
        <v>0</v>
      </c>
      <c r="AW240" s="263">
        <v>6.480559999999997</v>
      </c>
      <c r="AX240" s="266">
        <v>4.9248653400001219</v>
      </c>
    </row>
    <row r="241" spans="1:65" s="311" customFormat="1" ht="13.5" thickBot="1" x14ac:dyDescent="0.25">
      <c r="A241" s="281" t="s">
        <v>95</v>
      </c>
      <c r="B241" s="268">
        <v>45769</v>
      </c>
      <c r="C241" s="268" t="s">
        <v>152</v>
      </c>
      <c r="D241" s="268" t="s">
        <v>102</v>
      </c>
      <c r="E241" s="291">
        <v>2024</v>
      </c>
      <c r="F241" s="51">
        <v>24</v>
      </c>
      <c r="G241" s="296" t="s">
        <v>41</v>
      </c>
      <c r="H241" s="297">
        <v>3</v>
      </c>
      <c r="I241" s="271">
        <v>300</v>
      </c>
      <c r="J241" s="41">
        <v>12.42</v>
      </c>
      <c r="K241" s="287">
        <v>10.66</v>
      </c>
      <c r="L241" s="46">
        <v>98.504850485048507</v>
      </c>
      <c r="M241" s="288">
        <v>7.020002000200023</v>
      </c>
      <c r="N241" s="46">
        <v>436</v>
      </c>
      <c r="O241" s="41">
        <v>457.91</v>
      </c>
      <c r="P241" s="271">
        <v>42.621912602913234</v>
      </c>
      <c r="Q241" s="41">
        <v>452.49</v>
      </c>
      <c r="R241" s="41">
        <v>41.934628389577675</v>
      </c>
      <c r="S241" s="41">
        <v>255.76</v>
      </c>
      <c r="T241" s="41">
        <v>248.53</v>
      </c>
      <c r="U241" s="41">
        <v>94.5916114790287</v>
      </c>
      <c r="V241" s="41">
        <v>7.2299999999999898</v>
      </c>
      <c r="W241" s="271">
        <v>4.0999999999999996</v>
      </c>
      <c r="X241" s="271">
        <v>82.1</v>
      </c>
      <c r="Y241" s="271">
        <v>85.7</v>
      </c>
      <c r="Z241" s="271">
        <v>10</v>
      </c>
      <c r="AA241" s="276">
        <v>893</v>
      </c>
      <c r="AB241" s="271">
        <v>5.6</v>
      </c>
      <c r="AC241" s="276">
        <v>56</v>
      </c>
      <c r="AD241" s="277">
        <v>1.4319</v>
      </c>
      <c r="AE241" s="276" t="s">
        <v>28</v>
      </c>
      <c r="AF241" s="276">
        <v>311</v>
      </c>
      <c r="AG241" s="271">
        <v>5.75</v>
      </c>
      <c r="AH241" s="277">
        <v>5.99</v>
      </c>
      <c r="AI241" s="271">
        <v>11.4</v>
      </c>
      <c r="AJ241" s="276">
        <v>33</v>
      </c>
      <c r="AK241" s="276">
        <v>239</v>
      </c>
      <c r="AL241" s="271">
        <v>4.1999999999999886</v>
      </c>
      <c r="AM241" s="271">
        <v>9</v>
      </c>
      <c r="AN241" s="271">
        <v>9</v>
      </c>
      <c r="AO241" s="271">
        <v>1.3493749999997817</v>
      </c>
      <c r="AP241" s="271">
        <v>0</v>
      </c>
      <c r="AQ241" s="271">
        <v>4.469874999999953</v>
      </c>
      <c r="AR241" s="271">
        <v>2.5199999999995271</v>
      </c>
      <c r="AS241" s="271">
        <v>6.3487000000000009</v>
      </c>
      <c r="AT241" s="271">
        <v>9</v>
      </c>
      <c r="AU241" s="271">
        <v>0</v>
      </c>
      <c r="AV241" s="271">
        <v>0</v>
      </c>
      <c r="AW241" s="271">
        <v>8.5487500000000125</v>
      </c>
      <c r="AX241" s="278">
        <v>4.4731824999998597</v>
      </c>
    </row>
    <row r="242" spans="1:65" x14ac:dyDescent="0.2">
      <c r="B242"/>
      <c r="C242"/>
      <c r="D242"/>
      <c r="E242"/>
      <c r="F242"/>
      <c r="G242" s="1"/>
      <c r="H242" s="1"/>
      <c r="I242"/>
      <c r="J242" s="2"/>
      <c r="K242"/>
      <c r="L242"/>
      <c r="M242"/>
      <c r="Q242"/>
      <c r="R242"/>
      <c r="S242"/>
      <c r="T242"/>
      <c r="Y242"/>
      <c r="Z242"/>
      <c r="AA242" s="2"/>
      <c r="AB242"/>
      <c r="AC242"/>
      <c r="AD242"/>
      <c r="AE242"/>
      <c r="AF242"/>
      <c r="AG242"/>
      <c r="AH242"/>
      <c r="AI242"/>
      <c r="AJ242"/>
      <c r="AK242"/>
      <c r="AL242"/>
      <c r="AM242"/>
      <c r="AN242"/>
      <c r="AO242"/>
      <c r="AP242"/>
      <c r="AQ242"/>
      <c r="AR242"/>
      <c r="AS242"/>
      <c r="AT242"/>
      <c r="AU242"/>
      <c r="AV242"/>
      <c r="AW242"/>
      <c r="BH242"/>
      <c r="BI242"/>
      <c r="BJ242"/>
      <c r="BK242"/>
      <c r="BL242"/>
      <c r="BM242"/>
    </row>
    <row r="243" spans="1:65" x14ac:dyDescent="0.2">
      <c r="B243"/>
      <c r="C243"/>
      <c r="D243"/>
      <c r="E243"/>
      <c r="F243"/>
      <c r="G243" s="1"/>
      <c r="H243" s="1"/>
      <c r="I243"/>
      <c r="J243" s="2"/>
      <c r="K243"/>
      <c r="L243"/>
      <c r="M243"/>
      <c r="Q243"/>
      <c r="R243"/>
      <c r="S243"/>
      <c r="T243"/>
      <c r="Y243"/>
      <c r="Z243"/>
      <c r="AA243" s="2"/>
      <c r="AB243"/>
      <c r="AC243"/>
      <c r="AD243"/>
      <c r="AE243"/>
      <c r="AF243"/>
      <c r="AG243"/>
      <c r="AH243"/>
      <c r="AI243"/>
      <c r="AJ243"/>
      <c r="AK243"/>
      <c r="AL243"/>
      <c r="AM243"/>
      <c r="AN243"/>
      <c r="AO243"/>
      <c r="AP243"/>
      <c r="AQ243"/>
      <c r="AR243"/>
      <c r="AS243"/>
      <c r="AT243"/>
      <c r="AU243"/>
      <c r="AV243"/>
      <c r="AW243"/>
      <c r="BH243"/>
      <c r="BI243"/>
      <c r="BJ243"/>
      <c r="BK243"/>
      <c r="BL243"/>
      <c r="BM243"/>
    </row>
    <row r="244" spans="1:65" x14ac:dyDescent="0.2">
      <c r="B244"/>
      <c r="C244"/>
      <c r="D244"/>
      <c r="E244"/>
      <c r="F244"/>
      <c r="G244" s="1"/>
      <c r="H244" s="1"/>
      <c r="I244"/>
      <c r="J244" s="2"/>
      <c r="K244"/>
      <c r="L244"/>
      <c r="M244"/>
      <c r="Q244"/>
      <c r="R244"/>
      <c r="S244"/>
      <c r="T244"/>
      <c r="Y244"/>
      <c r="Z244"/>
      <c r="AA244" s="2"/>
      <c r="AB244"/>
      <c r="AC244"/>
      <c r="AD244"/>
      <c r="AE244"/>
      <c r="AF244"/>
      <c r="AG244"/>
      <c r="AH244"/>
      <c r="AI244"/>
      <c r="AJ244"/>
      <c r="AK244"/>
      <c r="AL244"/>
      <c r="AM244"/>
      <c r="AN244"/>
      <c r="AO244"/>
      <c r="AP244"/>
      <c r="AQ244"/>
      <c r="AR244"/>
      <c r="AS244"/>
      <c r="AT244"/>
      <c r="AU244"/>
      <c r="AV244"/>
      <c r="AW244"/>
      <c r="BH244"/>
      <c r="BI244"/>
      <c r="BJ244"/>
      <c r="BK244"/>
      <c r="BL244"/>
      <c r="BM244"/>
    </row>
    <row r="245" spans="1:65" x14ac:dyDescent="0.2">
      <c r="B245"/>
      <c r="C245"/>
      <c r="D245"/>
      <c r="E245"/>
      <c r="F245"/>
      <c r="G245" s="1"/>
      <c r="H245" s="1"/>
      <c r="I245"/>
      <c r="J245" s="2"/>
      <c r="K245"/>
      <c r="L245"/>
      <c r="M245"/>
      <c r="Q245"/>
      <c r="R245"/>
      <c r="S245"/>
      <c r="T245"/>
      <c r="Y245"/>
      <c r="Z245"/>
      <c r="AA245" s="2"/>
      <c r="AB245"/>
      <c r="AC245"/>
      <c r="AD245"/>
      <c r="AE245"/>
      <c r="AF245"/>
      <c r="AG245"/>
      <c r="AH245"/>
      <c r="AI245"/>
      <c r="AJ245"/>
      <c r="AK245"/>
      <c r="AL245"/>
      <c r="AM245"/>
      <c r="AN245"/>
      <c r="AO245"/>
      <c r="AP245"/>
      <c r="AQ245"/>
      <c r="AR245"/>
      <c r="AS245"/>
      <c r="AT245"/>
      <c r="AU245"/>
      <c r="AV245"/>
      <c r="AW245"/>
      <c r="BH245"/>
      <c r="BI245"/>
      <c r="BJ245"/>
      <c r="BK245"/>
      <c r="BL245"/>
      <c r="BM245"/>
    </row>
    <row r="246" spans="1:65" x14ac:dyDescent="0.2">
      <c r="B246"/>
      <c r="C246"/>
      <c r="D246"/>
      <c r="E246"/>
      <c r="F246"/>
      <c r="G246" s="1"/>
      <c r="H246" s="1"/>
      <c r="I246"/>
      <c r="J246" s="2"/>
      <c r="K246"/>
      <c r="L246"/>
      <c r="M246"/>
      <c r="Q246"/>
      <c r="R246"/>
      <c r="S246"/>
      <c r="T246"/>
      <c r="Y246"/>
      <c r="Z246"/>
      <c r="AA246" s="2"/>
      <c r="AB246"/>
      <c r="AC246"/>
      <c r="AD246"/>
      <c r="AE246"/>
      <c r="AF246"/>
      <c r="AG246"/>
      <c r="AH246"/>
      <c r="AI246"/>
      <c r="AJ246"/>
      <c r="AK246"/>
      <c r="AL246"/>
      <c r="AM246"/>
      <c r="AN246"/>
      <c r="AO246"/>
      <c r="AP246"/>
      <c r="AQ246"/>
      <c r="AR246"/>
      <c r="AS246"/>
      <c r="AT246"/>
      <c r="AU246"/>
      <c r="AV246"/>
      <c r="AW246"/>
      <c r="BH246"/>
      <c r="BI246"/>
      <c r="BJ246"/>
      <c r="BK246"/>
      <c r="BL246"/>
      <c r="BM246"/>
    </row>
    <row r="247" spans="1:65" x14ac:dyDescent="0.2">
      <c r="B247"/>
      <c r="C247"/>
      <c r="D247"/>
      <c r="E247"/>
      <c r="F247"/>
      <c r="G247" s="1"/>
      <c r="H247" s="1"/>
      <c r="I247"/>
      <c r="J247" s="2"/>
      <c r="K247"/>
      <c r="L247"/>
      <c r="M247"/>
      <c r="Q247"/>
      <c r="R247"/>
      <c r="S247"/>
      <c r="T247"/>
      <c r="Y247"/>
      <c r="Z247"/>
      <c r="AA247" s="2"/>
      <c r="AB247"/>
      <c r="AC247"/>
      <c r="AD247"/>
      <c r="AE247"/>
      <c r="AF247"/>
      <c r="AG247"/>
      <c r="AH247"/>
      <c r="AI247"/>
      <c r="AJ247"/>
      <c r="AK247"/>
      <c r="AL247"/>
      <c r="AM247"/>
      <c r="AN247"/>
      <c r="AO247"/>
      <c r="AP247"/>
      <c r="AQ247"/>
      <c r="AR247"/>
      <c r="AS247"/>
      <c r="AT247"/>
      <c r="AU247"/>
      <c r="AV247"/>
      <c r="AW247"/>
      <c r="BH247"/>
      <c r="BI247"/>
      <c r="BJ247"/>
      <c r="BK247"/>
      <c r="BL247"/>
      <c r="BM247"/>
    </row>
    <row r="248" spans="1:65" x14ac:dyDescent="0.2">
      <c r="B248"/>
      <c r="C248"/>
      <c r="D248"/>
      <c r="E248"/>
      <c r="F248"/>
      <c r="G248" s="1"/>
      <c r="H248" s="1"/>
      <c r="I248"/>
      <c r="J248" s="2"/>
      <c r="K248"/>
      <c r="L248"/>
      <c r="M248"/>
      <c r="Q248"/>
      <c r="R248"/>
      <c r="S248"/>
      <c r="T248"/>
      <c r="Y248"/>
      <c r="Z248"/>
      <c r="AA248" s="2"/>
      <c r="AB248"/>
      <c r="AC248"/>
      <c r="AD248"/>
      <c r="AE248"/>
      <c r="AF248"/>
      <c r="AG248"/>
      <c r="AH248"/>
      <c r="AI248"/>
      <c r="AJ248"/>
      <c r="AK248"/>
      <c r="AL248"/>
      <c r="AM248"/>
      <c r="AN248"/>
      <c r="AO248"/>
      <c r="AP248"/>
      <c r="AQ248"/>
      <c r="AR248"/>
      <c r="AS248"/>
      <c r="AT248"/>
      <c r="AU248"/>
      <c r="AV248"/>
      <c r="AW248"/>
      <c r="BH248"/>
      <c r="BI248"/>
      <c r="BJ248"/>
      <c r="BK248"/>
      <c r="BL248"/>
      <c r="BM248"/>
    </row>
    <row r="249" spans="1:65" x14ac:dyDescent="0.2">
      <c r="B249"/>
      <c r="C249"/>
      <c r="D249"/>
      <c r="E249"/>
      <c r="F249"/>
      <c r="G249" s="1"/>
      <c r="H249" s="1"/>
      <c r="I249"/>
      <c r="J249" s="2"/>
      <c r="K249"/>
      <c r="L249"/>
      <c r="M249"/>
      <c r="Q249"/>
      <c r="R249"/>
      <c r="S249"/>
      <c r="T249"/>
      <c r="Y249"/>
      <c r="Z249"/>
      <c r="AA249" s="2"/>
      <c r="AB249"/>
      <c r="AC249"/>
      <c r="AD249"/>
      <c r="AE249"/>
      <c r="AF249"/>
      <c r="AG249"/>
      <c r="AH249"/>
      <c r="AI249"/>
      <c r="AJ249"/>
      <c r="AK249"/>
      <c r="AL249"/>
      <c r="AM249"/>
      <c r="AN249"/>
      <c r="AO249"/>
      <c r="AP249"/>
      <c r="AQ249"/>
      <c r="AR249"/>
      <c r="AS249"/>
      <c r="AT249"/>
      <c r="AU249"/>
      <c r="AV249"/>
      <c r="AW249"/>
      <c r="BH249"/>
      <c r="BI249"/>
      <c r="BJ249"/>
      <c r="BK249"/>
      <c r="BL249"/>
      <c r="BM249"/>
    </row>
    <row r="250" spans="1:65" x14ac:dyDescent="0.2">
      <c r="B250"/>
      <c r="C250"/>
      <c r="D250"/>
      <c r="E250"/>
      <c r="F250"/>
      <c r="G250" s="1"/>
      <c r="H250" s="1"/>
      <c r="I250"/>
      <c r="J250" s="2"/>
      <c r="K250"/>
      <c r="L250"/>
      <c r="M250"/>
      <c r="Q250"/>
      <c r="R250"/>
      <c r="S250"/>
      <c r="T250"/>
      <c r="Y250"/>
      <c r="Z250"/>
      <c r="AA250" s="2"/>
      <c r="AB250"/>
      <c r="AC250"/>
      <c r="AD250"/>
      <c r="AE250"/>
      <c r="AF250"/>
      <c r="AG250"/>
      <c r="AH250"/>
      <c r="AI250"/>
      <c r="AJ250"/>
      <c r="AK250"/>
      <c r="AL250"/>
      <c r="AM250"/>
      <c r="AN250"/>
      <c r="AO250"/>
      <c r="AP250"/>
      <c r="AQ250"/>
      <c r="AR250"/>
      <c r="AS250"/>
      <c r="AT250"/>
      <c r="AU250"/>
      <c r="AV250"/>
      <c r="AW250"/>
      <c r="BH250"/>
      <c r="BI250"/>
      <c r="BJ250"/>
      <c r="BK250"/>
      <c r="BL250"/>
      <c r="BM250"/>
    </row>
    <row r="251" spans="1:65" x14ac:dyDescent="0.2">
      <c r="B251"/>
      <c r="C251"/>
      <c r="D251"/>
      <c r="E251"/>
      <c r="F251"/>
      <c r="G251" s="1"/>
      <c r="H251" s="1"/>
      <c r="I251"/>
      <c r="J251" s="2"/>
      <c r="K251"/>
      <c r="L251"/>
      <c r="M251"/>
      <c r="Q251"/>
      <c r="R251"/>
      <c r="S251"/>
      <c r="T251"/>
      <c r="Y251"/>
      <c r="Z251"/>
      <c r="AA251" s="2"/>
      <c r="AB251"/>
      <c r="AC251"/>
      <c r="AD251"/>
      <c r="AE251"/>
      <c r="AF251"/>
      <c r="AG251"/>
      <c r="AH251"/>
      <c r="AI251"/>
      <c r="AJ251"/>
      <c r="AK251"/>
      <c r="AL251"/>
      <c r="AM251"/>
      <c r="AN251"/>
      <c r="AO251"/>
      <c r="AP251"/>
      <c r="AQ251"/>
      <c r="AR251"/>
      <c r="AS251"/>
      <c r="AT251"/>
      <c r="AU251"/>
      <c r="AV251"/>
      <c r="AW251"/>
      <c r="BH251"/>
      <c r="BI251"/>
      <c r="BJ251"/>
      <c r="BK251"/>
      <c r="BL251"/>
      <c r="BM251"/>
    </row>
    <row r="252" spans="1:65" x14ac:dyDescent="0.2">
      <c r="B252"/>
      <c r="C252"/>
      <c r="D252"/>
      <c r="E252"/>
      <c r="F252"/>
      <c r="G252" s="1"/>
      <c r="H252" s="1"/>
      <c r="I252"/>
      <c r="J252" s="2"/>
      <c r="K252"/>
      <c r="L252"/>
      <c r="M252"/>
      <c r="Q252"/>
      <c r="R252"/>
      <c r="S252"/>
      <c r="T252"/>
      <c r="Y252"/>
      <c r="Z252"/>
      <c r="AA252" s="2"/>
      <c r="AB252"/>
      <c r="AC252"/>
      <c r="AD252"/>
      <c r="AE252"/>
      <c r="AF252"/>
      <c r="AG252"/>
      <c r="AH252"/>
      <c r="AI252"/>
      <c r="AJ252"/>
      <c r="AK252"/>
      <c r="AL252"/>
      <c r="AM252"/>
      <c r="AN252"/>
      <c r="AO252"/>
      <c r="AP252"/>
      <c r="AQ252"/>
      <c r="AR252"/>
      <c r="AS252"/>
      <c r="AT252"/>
      <c r="AU252"/>
      <c r="AV252"/>
      <c r="AW252"/>
      <c r="BH252"/>
      <c r="BI252"/>
      <c r="BJ252"/>
      <c r="BK252"/>
      <c r="BL252"/>
      <c r="BM252"/>
    </row>
    <row r="253" spans="1:65" x14ac:dyDescent="0.2">
      <c r="B253"/>
      <c r="C253"/>
      <c r="D253"/>
      <c r="E253"/>
      <c r="F253"/>
      <c r="G253" s="1"/>
      <c r="H253" s="1"/>
      <c r="I253"/>
      <c r="J253" s="2"/>
      <c r="K253"/>
      <c r="L253"/>
      <c r="M253"/>
      <c r="Q253"/>
      <c r="R253"/>
      <c r="S253"/>
      <c r="T253"/>
      <c r="Y253"/>
      <c r="Z253"/>
      <c r="AA253" s="2"/>
      <c r="AB253"/>
      <c r="AC253"/>
      <c r="AD253"/>
      <c r="AE253"/>
      <c r="AF253"/>
      <c r="AG253"/>
      <c r="AH253"/>
      <c r="AI253"/>
      <c r="AJ253"/>
      <c r="AK253"/>
      <c r="AL253"/>
      <c r="AM253"/>
      <c r="AN253"/>
      <c r="AO253"/>
      <c r="AP253"/>
      <c r="AQ253"/>
      <c r="AR253"/>
      <c r="AS253"/>
      <c r="AT253"/>
      <c r="AU253"/>
      <c r="AV253"/>
      <c r="AW253"/>
      <c r="BH253"/>
      <c r="BI253"/>
      <c r="BJ253"/>
      <c r="BK253"/>
      <c r="BL253"/>
      <c r="BM253"/>
    </row>
    <row r="254" spans="1:65" x14ac:dyDescent="0.2">
      <c r="B254"/>
      <c r="C254"/>
      <c r="D254"/>
      <c r="E254"/>
      <c r="F254"/>
      <c r="G254" s="1"/>
      <c r="H254" s="1"/>
      <c r="I254"/>
      <c r="J254" s="2"/>
      <c r="K254"/>
      <c r="L254"/>
      <c r="M254"/>
      <c r="Q254"/>
      <c r="R254"/>
      <c r="S254"/>
      <c r="T254"/>
      <c r="Y254"/>
      <c r="Z254"/>
      <c r="AA254" s="2"/>
      <c r="AB254"/>
      <c r="AC254"/>
      <c r="AD254"/>
      <c r="AE254"/>
      <c r="AF254"/>
      <c r="AG254"/>
      <c r="AH254"/>
      <c r="AI254"/>
      <c r="AJ254"/>
      <c r="AK254"/>
      <c r="AL254"/>
      <c r="AM254"/>
      <c r="AN254"/>
      <c r="AO254"/>
      <c r="AP254"/>
      <c r="AQ254"/>
      <c r="AR254"/>
      <c r="AS254"/>
      <c r="AT254"/>
      <c r="AU254"/>
      <c r="AV254"/>
      <c r="AW254"/>
      <c r="BH254"/>
      <c r="BI254"/>
      <c r="BJ254"/>
      <c r="BK254"/>
      <c r="BL254"/>
      <c r="BM254"/>
    </row>
    <row r="255" spans="1:65" x14ac:dyDescent="0.2">
      <c r="B255"/>
      <c r="C255"/>
      <c r="D255"/>
      <c r="E255"/>
      <c r="F255"/>
      <c r="G255" s="1"/>
      <c r="H255" s="1"/>
      <c r="I255"/>
      <c r="J255" s="2"/>
      <c r="K255"/>
      <c r="L255"/>
      <c r="M255"/>
      <c r="Q255"/>
      <c r="R255"/>
      <c r="S255"/>
      <c r="T255"/>
      <c r="Y255"/>
      <c r="Z255"/>
      <c r="AA255" s="2"/>
      <c r="AB255"/>
      <c r="AC255"/>
      <c r="AD255"/>
      <c r="AE255"/>
      <c r="AF255"/>
      <c r="AG255"/>
      <c r="AH255"/>
      <c r="AI255"/>
      <c r="AJ255"/>
      <c r="AK255"/>
      <c r="AL255"/>
      <c r="AM255"/>
      <c r="AN255"/>
      <c r="AO255"/>
      <c r="AP255"/>
      <c r="AQ255"/>
      <c r="AR255"/>
      <c r="AS255"/>
      <c r="AT255"/>
      <c r="AU255"/>
      <c r="AV255"/>
      <c r="AW255"/>
      <c r="BH255"/>
      <c r="BI255"/>
      <c r="BJ255"/>
      <c r="BK255"/>
      <c r="BL255"/>
      <c r="BM255"/>
    </row>
    <row r="256" spans="1:65" x14ac:dyDescent="0.2">
      <c r="B256"/>
      <c r="C256"/>
      <c r="D256"/>
      <c r="E256"/>
      <c r="F256"/>
      <c r="G256" s="1"/>
      <c r="H256" s="1"/>
      <c r="I256"/>
      <c r="J256" s="2"/>
      <c r="K256"/>
      <c r="L256"/>
      <c r="M256"/>
      <c r="Q256"/>
      <c r="R256"/>
      <c r="S256"/>
      <c r="T256"/>
      <c r="Y256"/>
      <c r="Z256"/>
      <c r="AA256" s="2"/>
      <c r="AB256"/>
      <c r="AC256"/>
      <c r="AD256"/>
      <c r="AE256"/>
      <c r="AF256"/>
      <c r="AG256"/>
      <c r="AH256"/>
      <c r="AI256"/>
      <c r="AJ256"/>
      <c r="AK256"/>
      <c r="AL256"/>
      <c r="AM256"/>
      <c r="AN256"/>
      <c r="AO256"/>
      <c r="AP256"/>
      <c r="AQ256"/>
      <c r="AR256"/>
      <c r="AS256"/>
      <c r="AT256"/>
      <c r="AU256"/>
      <c r="AV256"/>
      <c r="AW256"/>
      <c r="BH256"/>
      <c r="BI256"/>
      <c r="BJ256"/>
      <c r="BK256"/>
      <c r="BL256"/>
      <c r="BM256"/>
    </row>
    <row r="257" spans="7:27" customFormat="1" x14ac:dyDescent="0.2">
      <c r="G257" s="1"/>
      <c r="H257" s="1"/>
      <c r="J257" s="2"/>
      <c r="O257" s="2"/>
      <c r="AA257" s="2"/>
    </row>
    <row r="258" spans="7:27" customFormat="1" x14ac:dyDescent="0.2">
      <c r="G258" s="1"/>
      <c r="H258" s="1"/>
      <c r="J258" s="2"/>
      <c r="O258" s="2"/>
      <c r="AA258" s="2"/>
    </row>
    <row r="259" spans="7:27" customFormat="1" x14ac:dyDescent="0.2">
      <c r="G259" s="1"/>
      <c r="H259" s="1"/>
      <c r="J259" s="2"/>
      <c r="O259" s="2"/>
      <c r="AA259" s="2"/>
    </row>
    <row r="260" spans="7:27" customFormat="1" x14ac:dyDescent="0.2">
      <c r="G260" s="1"/>
      <c r="H260" s="1"/>
      <c r="J260" s="2"/>
      <c r="O260" s="2"/>
      <c r="AA260" s="2"/>
    </row>
    <row r="261" spans="7:27" customFormat="1" x14ac:dyDescent="0.2">
      <c r="G261" s="1"/>
      <c r="H261" s="1"/>
      <c r="J261" s="2"/>
      <c r="O261" s="2"/>
      <c r="AA261" s="2"/>
    </row>
    <row r="262" spans="7:27" customFormat="1" x14ac:dyDescent="0.2">
      <c r="G262" s="1"/>
      <c r="H262" s="1"/>
      <c r="J262" s="2"/>
      <c r="O262" s="2"/>
      <c r="AA262" s="2"/>
    </row>
    <row r="263" spans="7:27" customFormat="1" x14ac:dyDescent="0.2">
      <c r="G263" s="1"/>
      <c r="H263" s="1"/>
      <c r="J263" s="2"/>
      <c r="O263" s="2"/>
      <c r="AA263" s="2"/>
    </row>
    <row r="264" spans="7:27" customFormat="1" x14ac:dyDescent="0.2">
      <c r="G264" s="1"/>
      <c r="H264" s="1"/>
      <c r="J264" s="2"/>
      <c r="O264" s="2"/>
      <c r="AA264" s="2"/>
    </row>
    <row r="265" spans="7:27" customFormat="1" x14ac:dyDescent="0.2">
      <c r="G265" s="1"/>
      <c r="H265" s="1"/>
      <c r="J265" s="2"/>
      <c r="O265" s="2"/>
      <c r="AA265" s="2"/>
    </row>
    <row r="266" spans="7:27" customFormat="1" x14ac:dyDescent="0.2">
      <c r="G266" s="1"/>
      <c r="H266" s="1"/>
      <c r="J266" s="2"/>
      <c r="O266" s="2"/>
      <c r="AA266" s="2"/>
    </row>
    <row r="267" spans="7:27" customFormat="1" x14ac:dyDescent="0.2">
      <c r="G267" s="1"/>
      <c r="H267" s="1"/>
      <c r="J267" s="2"/>
      <c r="O267" s="2"/>
      <c r="AA267" s="2"/>
    </row>
    <row r="268" spans="7:27" customFormat="1" x14ac:dyDescent="0.2">
      <c r="G268" s="1"/>
      <c r="H268" s="1"/>
      <c r="J268" s="2"/>
      <c r="O268" s="2"/>
      <c r="AA268" s="2"/>
    </row>
    <row r="269" spans="7:27" customFormat="1" x14ac:dyDescent="0.2">
      <c r="G269" s="1"/>
      <c r="H269" s="1"/>
      <c r="J269" s="2"/>
      <c r="O269" s="2"/>
      <c r="AA269" s="2"/>
    </row>
    <row r="270" spans="7:27" customFormat="1" x14ac:dyDescent="0.2">
      <c r="G270" s="1"/>
      <c r="H270" s="1"/>
      <c r="J270" s="2"/>
      <c r="O270" s="2"/>
      <c r="AA270" s="2"/>
    </row>
    <row r="271" spans="7:27" customFormat="1" x14ac:dyDescent="0.2">
      <c r="G271" s="1"/>
      <c r="H271" s="1"/>
      <c r="J271" s="2"/>
      <c r="O271" s="2"/>
      <c r="AA271" s="2"/>
    </row>
    <row r="272" spans="7:27" customFormat="1" x14ac:dyDescent="0.2">
      <c r="G272" s="1"/>
      <c r="H272" s="1"/>
      <c r="J272" s="2"/>
      <c r="O272" s="2"/>
      <c r="AA272" s="2"/>
    </row>
    <row r="273" spans="7:27" customFormat="1" x14ac:dyDescent="0.2">
      <c r="G273" s="1"/>
      <c r="H273" s="1"/>
      <c r="J273" s="2"/>
      <c r="O273" s="2"/>
      <c r="AA273" s="2"/>
    </row>
    <row r="274" spans="7:27" customFormat="1" x14ac:dyDescent="0.2">
      <c r="G274" s="1"/>
      <c r="H274" s="1"/>
      <c r="J274" s="2"/>
      <c r="O274" s="2"/>
      <c r="AA274" s="2"/>
    </row>
    <row r="275" spans="7:27" customFormat="1" x14ac:dyDescent="0.2">
      <c r="G275" s="1"/>
      <c r="H275" s="1"/>
      <c r="J275" s="2"/>
      <c r="O275" s="2"/>
      <c r="AA275" s="2"/>
    </row>
    <row r="276" spans="7:27" customFormat="1" x14ac:dyDescent="0.2">
      <c r="G276" s="1"/>
      <c r="H276" s="1"/>
      <c r="J276" s="2"/>
      <c r="O276" s="2"/>
      <c r="AA276" s="2"/>
    </row>
    <row r="277" spans="7:27" customFormat="1" x14ac:dyDescent="0.2">
      <c r="G277" s="1"/>
      <c r="H277" s="1"/>
      <c r="J277" s="2"/>
      <c r="O277" s="2"/>
      <c r="AA277" s="2"/>
    </row>
    <row r="278" spans="7:27" customFormat="1" x14ac:dyDescent="0.2">
      <c r="G278" s="1"/>
      <c r="H278" s="1"/>
      <c r="J278" s="2"/>
      <c r="O278" s="2"/>
      <c r="AA278" s="2"/>
    </row>
    <row r="279" spans="7:27" customFormat="1" x14ac:dyDescent="0.2">
      <c r="G279" s="1"/>
      <c r="H279" s="1"/>
      <c r="J279" s="2"/>
      <c r="O279" s="2"/>
      <c r="AA279" s="2"/>
    </row>
    <row r="280" spans="7:27" customFormat="1" x14ac:dyDescent="0.2">
      <c r="G280" s="1"/>
      <c r="H280" s="1"/>
      <c r="J280" s="2"/>
      <c r="O280" s="2"/>
      <c r="AA280" s="2"/>
    </row>
    <row r="281" spans="7:27" customFormat="1" x14ac:dyDescent="0.2">
      <c r="G281" s="1"/>
      <c r="H281" s="1"/>
      <c r="J281" s="2"/>
      <c r="O281" s="2"/>
      <c r="AA281" s="2"/>
    </row>
    <row r="282" spans="7:27" customFormat="1" x14ac:dyDescent="0.2">
      <c r="G282" s="1"/>
      <c r="H282" s="1"/>
      <c r="J282" s="2"/>
      <c r="O282" s="2"/>
      <c r="AA282" s="2"/>
    </row>
    <row r="283" spans="7:27" customFormat="1" x14ac:dyDescent="0.2">
      <c r="G283" s="1"/>
      <c r="H283" s="1"/>
      <c r="J283" s="2"/>
      <c r="O283" s="2"/>
      <c r="AA283" s="2"/>
    </row>
    <row r="284" spans="7:27" customFormat="1" x14ac:dyDescent="0.2">
      <c r="G284" s="1"/>
      <c r="H284" s="1"/>
      <c r="J284" s="2"/>
      <c r="O284" s="2"/>
      <c r="AA284" s="2"/>
    </row>
    <row r="285" spans="7:27" customFormat="1" x14ac:dyDescent="0.2">
      <c r="G285" s="1"/>
      <c r="H285" s="1"/>
      <c r="J285" s="2"/>
      <c r="O285" s="2"/>
      <c r="AA285" s="2"/>
    </row>
    <row r="286" spans="7:27" customFormat="1" x14ac:dyDescent="0.2">
      <c r="G286" s="1"/>
      <c r="H286" s="1"/>
      <c r="J286" s="2"/>
      <c r="O286" s="2"/>
      <c r="AA286" s="2"/>
    </row>
    <row r="287" spans="7:27" customFormat="1" x14ac:dyDescent="0.2">
      <c r="G287" s="1"/>
      <c r="H287" s="1"/>
      <c r="J287" s="2"/>
      <c r="O287" s="2"/>
      <c r="AA287" s="2"/>
    </row>
    <row r="288" spans="7:27" customFormat="1" x14ac:dyDescent="0.2">
      <c r="G288" s="1"/>
      <c r="H288" s="1"/>
      <c r="J288" s="2"/>
      <c r="O288" s="2"/>
      <c r="AA288" s="2"/>
    </row>
    <row r="289" spans="7:27" customFormat="1" x14ac:dyDescent="0.2">
      <c r="G289" s="1"/>
      <c r="H289" s="1"/>
      <c r="J289" s="2"/>
      <c r="O289" s="2"/>
      <c r="AA289" s="2"/>
    </row>
    <row r="290" spans="7:27" customFormat="1" x14ac:dyDescent="0.2">
      <c r="G290" s="1"/>
      <c r="H290" s="1"/>
      <c r="J290" s="2"/>
      <c r="O290" s="2"/>
      <c r="AA290" s="2"/>
    </row>
    <row r="291" spans="7:27" customFormat="1" x14ac:dyDescent="0.2">
      <c r="G291" s="1"/>
      <c r="H291" s="1"/>
      <c r="J291" s="2"/>
      <c r="O291" s="2"/>
      <c r="AA291" s="2"/>
    </row>
    <row r="292" spans="7:27" customFormat="1" x14ac:dyDescent="0.2">
      <c r="G292" s="1"/>
      <c r="H292" s="1"/>
      <c r="J292" s="2"/>
      <c r="O292" s="2"/>
      <c r="AA292" s="2"/>
    </row>
    <row r="293" spans="7:27" customFormat="1" x14ac:dyDescent="0.2">
      <c r="G293" s="1"/>
      <c r="H293" s="1"/>
      <c r="J293" s="2"/>
      <c r="O293" s="2"/>
      <c r="AA293" s="2"/>
    </row>
    <row r="294" spans="7:27" customFormat="1" x14ac:dyDescent="0.2">
      <c r="G294" s="1"/>
      <c r="H294" s="1"/>
      <c r="J294" s="2"/>
      <c r="O294" s="2"/>
      <c r="AA294" s="2"/>
    </row>
    <row r="295" spans="7:27" customFormat="1" x14ac:dyDescent="0.2">
      <c r="G295" s="1"/>
      <c r="H295" s="1"/>
      <c r="J295" s="2"/>
      <c r="O295" s="2"/>
      <c r="AA295" s="2"/>
    </row>
    <row r="296" spans="7:27" customFormat="1" x14ac:dyDescent="0.2">
      <c r="G296" s="1"/>
      <c r="H296" s="1"/>
      <c r="J296" s="2"/>
      <c r="O296" s="2"/>
      <c r="AA296" s="2"/>
    </row>
    <row r="297" spans="7:27" customFormat="1" x14ac:dyDescent="0.2">
      <c r="G297" s="1"/>
      <c r="H297" s="1"/>
      <c r="J297" s="2"/>
      <c r="O297" s="2"/>
      <c r="AA297" s="2"/>
    </row>
    <row r="298" spans="7:27" customFormat="1" x14ac:dyDescent="0.2">
      <c r="G298" s="1"/>
      <c r="H298" s="1"/>
      <c r="J298" s="2"/>
      <c r="O298" s="2"/>
      <c r="AA298" s="2"/>
    </row>
    <row r="299" spans="7:27" customFormat="1" x14ac:dyDescent="0.2">
      <c r="G299" s="1"/>
      <c r="H299" s="1"/>
      <c r="J299" s="2"/>
      <c r="O299" s="2"/>
      <c r="AA299" s="2"/>
    </row>
    <row r="300" spans="7:27" customFormat="1" x14ac:dyDescent="0.2">
      <c r="G300" s="1"/>
      <c r="H300" s="1"/>
      <c r="J300" s="2"/>
      <c r="O300" s="2"/>
      <c r="AA300" s="2"/>
    </row>
    <row r="301" spans="7:27" customFormat="1" x14ac:dyDescent="0.2">
      <c r="G301" s="1"/>
      <c r="H301" s="1"/>
      <c r="J301" s="2"/>
      <c r="O301" s="2"/>
      <c r="AA301" s="2"/>
    </row>
    <row r="302" spans="7:27" customFormat="1" x14ac:dyDescent="0.2">
      <c r="G302" s="1"/>
      <c r="H302" s="1"/>
      <c r="J302" s="2"/>
      <c r="O302" s="2"/>
      <c r="AA302" s="2"/>
    </row>
    <row r="303" spans="7:27" customFormat="1" x14ac:dyDescent="0.2">
      <c r="G303" s="1"/>
      <c r="H303" s="1"/>
      <c r="J303" s="2"/>
      <c r="O303" s="2"/>
      <c r="AA303" s="2"/>
    </row>
    <row r="304" spans="7:27" customFormat="1" x14ac:dyDescent="0.2">
      <c r="G304" s="1"/>
      <c r="H304" s="1"/>
      <c r="J304" s="2"/>
      <c r="O304" s="2"/>
      <c r="AA304" s="2"/>
    </row>
    <row r="305" spans="7:27" customFormat="1" x14ac:dyDescent="0.2">
      <c r="G305" s="1"/>
      <c r="H305" s="1"/>
      <c r="J305" s="2"/>
      <c r="O305" s="2"/>
      <c r="AA305" s="2"/>
    </row>
    <row r="306" spans="7:27" customFormat="1" x14ac:dyDescent="0.2">
      <c r="G306" s="1"/>
      <c r="H306" s="1"/>
      <c r="J306" s="2"/>
      <c r="O306" s="2"/>
      <c r="AA306" s="2"/>
    </row>
    <row r="307" spans="7:27" customFormat="1" x14ac:dyDescent="0.2">
      <c r="G307" s="1"/>
      <c r="H307" s="1"/>
      <c r="J307" s="2"/>
      <c r="O307" s="2"/>
      <c r="AA307" s="2"/>
    </row>
    <row r="308" spans="7:27" customFormat="1" x14ac:dyDescent="0.2">
      <c r="G308" s="1"/>
      <c r="H308" s="1"/>
      <c r="J308" s="2"/>
      <c r="O308" s="2"/>
      <c r="AA308" s="2"/>
    </row>
    <row r="309" spans="7:27" customFormat="1" x14ac:dyDescent="0.2">
      <c r="G309" s="1"/>
      <c r="H309" s="1"/>
      <c r="J309" s="2"/>
      <c r="O309" s="2"/>
      <c r="AA309" s="2"/>
    </row>
    <row r="310" spans="7:27" customFormat="1" x14ac:dyDescent="0.2">
      <c r="G310" s="1"/>
      <c r="H310" s="1"/>
      <c r="J310" s="2"/>
      <c r="O310" s="2"/>
      <c r="AA310" s="2"/>
    </row>
    <row r="311" spans="7:27" customFormat="1" x14ac:dyDescent="0.2">
      <c r="G311" s="1"/>
      <c r="H311" s="1"/>
      <c r="J311" s="2"/>
      <c r="O311" s="2"/>
      <c r="AA311" s="2"/>
    </row>
    <row r="312" spans="7:27" customFormat="1" x14ac:dyDescent="0.2">
      <c r="G312" s="1"/>
      <c r="H312" s="1"/>
      <c r="J312" s="2"/>
      <c r="O312" s="2"/>
      <c r="AA312" s="2"/>
    </row>
    <row r="313" spans="7:27" customFormat="1" x14ac:dyDescent="0.2">
      <c r="G313" s="1"/>
      <c r="H313" s="1"/>
      <c r="J313" s="2"/>
      <c r="O313" s="2"/>
      <c r="AA313" s="2"/>
    </row>
    <row r="314" spans="7:27" customFormat="1" x14ac:dyDescent="0.2">
      <c r="G314" s="1"/>
      <c r="H314" s="1"/>
      <c r="J314" s="2"/>
      <c r="O314" s="2"/>
      <c r="AA314" s="2"/>
    </row>
    <row r="315" spans="7:27" customFormat="1" x14ac:dyDescent="0.2">
      <c r="G315" s="1"/>
      <c r="H315" s="1"/>
      <c r="J315" s="2"/>
      <c r="O315" s="2"/>
      <c r="AA315" s="2"/>
    </row>
    <row r="316" spans="7:27" customFormat="1" x14ac:dyDescent="0.2">
      <c r="G316" s="1"/>
      <c r="H316" s="1"/>
      <c r="J316" s="2"/>
      <c r="O316" s="2"/>
      <c r="AA316" s="2"/>
    </row>
    <row r="317" spans="7:27" customFormat="1" x14ac:dyDescent="0.2">
      <c r="G317" s="1"/>
      <c r="H317" s="1"/>
      <c r="J317" s="2"/>
      <c r="O317" s="2"/>
      <c r="AA317" s="2"/>
    </row>
    <row r="318" spans="7:27" customFormat="1" x14ac:dyDescent="0.2">
      <c r="G318" s="1"/>
      <c r="H318" s="1"/>
      <c r="J318" s="2"/>
      <c r="O318" s="2"/>
      <c r="AA318" s="2"/>
    </row>
    <row r="319" spans="7:27" customFormat="1" x14ac:dyDescent="0.2">
      <c r="G319" s="1"/>
      <c r="H319" s="1"/>
      <c r="J319" s="2"/>
      <c r="O319" s="2"/>
      <c r="AA319" s="2"/>
    </row>
    <row r="320" spans="7:27" customFormat="1" x14ac:dyDescent="0.2">
      <c r="G320" s="1"/>
      <c r="H320" s="1"/>
      <c r="J320" s="2"/>
      <c r="O320" s="2"/>
      <c r="AA320" s="2"/>
    </row>
    <row r="321" spans="7:27" customFormat="1" x14ac:dyDescent="0.2">
      <c r="G321" s="1"/>
      <c r="H321" s="1"/>
      <c r="J321" s="2"/>
      <c r="O321" s="2"/>
      <c r="AA321" s="2"/>
    </row>
    <row r="322" spans="7:27" customFormat="1" x14ac:dyDescent="0.2">
      <c r="G322" s="1"/>
      <c r="H322" s="1"/>
      <c r="J322" s="2"/>
      <c r="O322" s="2"/>
      <c r="AA322" s="2"/>
    </row>
    <row r="323" spans="7:27" customFormat="1" x14ac:dyDescent="0.2">
      <c r="G323" s="1"/>
      <c r="H323" s="1"/>
      <c r="J323" s="2"/>
      <c r="O323" s="2"/>
      <c r="AA323" s="2"/>
    </row>
    <row r="324" spans="7:27" customFormat="1" x14ac:dyDescent="0.2">
      <c r="G324" s="1"/>
      <c r="H324" s="1"/>
      <c r="J324" s="2"/>
      <c r="O324" s="2"/>
      <c r="AA324" s="2"/>
    </row>
    <row r="325" spans="7:27" customFormat="1" x14ac:dyDescent="0.2">
      <c r="G325" s="1"/>
      <c r="H325" s="1"/>
      <c r="J325" s="2"/>
      <c r="O325" s="2"/>
      <c r="AA325" s="2"/>
    </row>
    <row r="326" spans="7:27" customFormat="1" x14ac:dyDescent="0.2">
      <c r="G326" s="1"/>
      <c r="H326" s="1"/>
      <c r="J326" s="2"/>
      <c r="O326" s="2"/>
      <c r="AA326" s="2"/>
    </row>
    <row r="327" spans="7:27" customFormat="1" x14ac:dyDescent="0.2">
      <c r="G327" s="1"/>
      <c r="H327" s="1"/>
      <c r="J327" s="2"/>
      <c r="O327" s="2"/>
      <c r="AA327" s="2"/>
    </row>
    <row r="328" spans="7:27" customFormat="1" x14ac:dyDescent="0.2">
      <c r="G328" s="1"/>
      <c r="H328" s="1"/>
      <c r="J328" s="2"/>
      <c r="O328" s="2"/>
      <c r="AA328" s="2"/>
    </row>
    <row r="329" spans="7:27" customFormat="1" x14ac:dyDescent="0.2">
      <c r="G329" s="1"/>
      <c r="H329" s="1"/>
      <c r="J329" s="2"/>
      <c r="O329" s="2"/>
      <c r="AA329" s="2"/>
    </row>
    <row r="330" spans="7:27" customFormat="1" x14ac:dyDescent="0.2">
      <c r="G330" s="1"/>
      <c r="H330" s="1"/>
      <c r="J330" s="2"/>
      <c r="O330" s="2"/>
      <c r="AA330" s="2"/>
    </row>
    <row r="331" spans="7:27" customFormat="1" x14ac:dyDescent="0.2">
      <c r="G331" s="1"/>
      <c r="H331" s="1"/>
      <c r="J331" s="2"/>
      <c r="O331" s="2"/>
      <c r="AA331" s="2"/>
    </row>
    <row r="332" spans="7:27" customFormat="1" x14ac:dyDescent="0.2">
      <c r="G332" s="1"/>
      <c r="H332" s="1"/>
      <c r="J332" s="2"/>
      <c r="O332" s="2"/>
      <c r="AA332" s="2"/>
    </row>
    <row r="333" spans="7:27" customFormat="1" x14ac:dyDescent="0.2">
      <c r="G333" s="1"/>
      <c r="H333" s="1"/>
      <c r="J333" s="2"/>
      <c r="O333" s="2"/>
      <c r="AA333" s="2"/>
    </row>
    <row r="334" spans="7:27" customFormat="1" x14ac:dyDescent="0.2">
      <c r="G334" s="1"/>
      <c r="H334" s="1"/>
      <c r="J334" s="2"/>
      <c r="O334" s="2"/>
      <c r="AA334" s="2"/>
    </row>
    <row r="335" spans="7:27" customFormat="1" x14ac:dyDescent="0.2">
      <c r="G335" s="1"/>
      <c r="H335" s="1"/>
      <c r="J335" s="2"/>
      <c r="O335" s="2"/>
      <c r="AA335" s="2"/>
    </row>
    <row r="336" spans="7:27" customFormat="1" x14ac:dyDescent="0.2">
      <c r="G336" s="1"/>
      <c r="H336" s="1"/>
      <c r="J336" s="2"/>
      <c r="O336" s="2"/>
      <c r="AA336" s="2"/>
    </row>
    <row r="337" spans="7:27" customFormat="1" x14ac:dyDescent="0.2">
      <c r="G337" s="1"/>
      <c r="H337" s="1"/>
      <c r="J337" s="2"/>
      <c r="O337" s="2"/>
      <c r="AA337" s="2"/>
    </row>
    <row r="338" spans="7:27" customFormat="1" x14ac:dyDescent="0.2">
      <c r="G338" s="1"/>
      <c r="H338" s="1"/>
      <c r="J338" s="2"/>
      <c r="O338" s="2"/>
      <c r="AA338" s="2"/>
    </row>
    <row r="339" spans="7:27" customFormat="1" x14ac:dyDescent="0.2">
      <c r="G339" s="1"/>
      <c r="H339" s="1"/>
      <c r="J339" s="2"/>
      <c r="O339" s="2"/>
      <c r="AA339" s="2"/>
    </row>
    <row r="340" spans="7:27" customFormat="1" x14ac:dyDescent="0.2">
      <c r="G340" s="1"/>
      <c r="H340" s="1"/>
      <c r="J340" s="2"/>
      <c r="O340" s="2"/>
      <c r="AA340" s="2"/>
    </row>
    <row r="341" spans="7:27" customFormat="1" x14ac:dyDescent="0.2">
      <c r="G341" s="1"/>
      <c r="H341" s="1"/>
      <c r="J341" s="2"/>
      <c r="O341" s="2"/>
      <c r="AA341" s="2"/>
    </row>
    <row r="342" spans="7:27" customFormat="1" x14ac:dyDescent="0.2">
      <c r="G342" s="1"/>
      <c r="H342" s="1"/>
      <c r="J342" s="2"/>
      <c r="O342" s="2"/>
      <c r="AA342" s="2"/>
    </row>
    <row r="343" spans="7:27" customFormat="1" x14ac:dyDescent="0.2">
      <c r="G343" s="1"/>
      <c r="H343" s="1"/>
      <c r="J343" s="2"/>
      <c r="O343" s="2"/>
      <c r="AA343" s="2"/>
    </row>
    <row r="344" spans="7:27" customFormat="1" x14ac:dyDescent="0.2">
      <c r="G344" s="1"/>
      <c r="H344" s="1"/>
      <c r="J344" s="2"/>
      <c r="O344" s="2"/>
      <c r="AA344" s="2"/>
    </row>
    <row r="345" spans="7:27" customFormat="1" x14ac:dyDescent="0.2">
      <c r="G345" s="1"/>
      <c r="H345" s="1"/>
      <c r="J345" s="2"/>
      <c r="O345" s="2"/>
      <c r="AA345" s="2"/>
    </row>
    <row r="346" spans="7:27" customFormat="1" x14ac:dyDescent="0.2">
      <c r="G346" s="1"/>
      <c r="H346" s="1"/>
      <c r="J346" s="2"/>
      <c r="O346" s="2"/>
      <c r="AA346" s="2"/>
    </row>
    <row r="347" spans="7:27" customFormat="1" x14ac:dyDescent="0.2">
      <c r="G347" s="1"/>
      <c r="H347" s="1"/>
      <c r="J347" s="2"/>
      <c r="O347" s="2"/>
      <c r="AA347" s="2"/>
    </row>
    <row r="348" spans="7:27" customFormat="1" x14ac:dyDescent="0.2">
      <c r="G348" s="1"/>
      <c r="H348" s="1"/>
      <c r="J348" s="2"/>
      <c r="O348" s="2"/>
      <c r="AA348" s="2"/>
    </row>
    <row r="349" spans="7:27" customFormat="1" x14ac:dyDescent="0.2">
      <c r="G349" s="1"/>
      <c r="H349" s="1"/>
      <c r="J349" s="2"/>
      <c r="O349" s="2"/>
      <c r="AA349" s="2"/>
    </row>
    <row r="350" spans="7:27" customFormat="1" x14ac:dyDescent="0.2">
      <c r="G350" s="1"/>
      <c r="H350" s="1"/>
      <c r="J350" s="2"/>
      <c r="O350" s="2"/>
      <c r="AA350" s="2"/>
    </row>
    <row r="351" spans="7:27" customFormat="1" x14ac:dyDescent="0.2">
      <c r="G351" s="1"/>
      <c r="H351" s="1"/>
      <c r="J351" s="2"/>
      <c r="O351" s="2"/>
      <c r="AA351" s="2"/>
    </row>
    <row r="352" spans="7:27" customFormat="1" x14ac:dyDescent="0.2">
      <c r="G352" s="1"/>
      <c r="H352" s="1"/>
      <c r="J352" s="2"/>
      <c r="O352" s="2"/>
      <c r="AA352" s="2"/>
    </row>
    <row r="353" spans="7:27" customFormat="1" x14ac:dyDescent="0.2">
      <c r="G353" s="1"/>
      <c r="H353" s="1"/>
      <c r="J353" s="2"/>
      <c r="O353" s="2"/>
      <c r="AA353" s="2"/>
    </row>
    <row r="354" spans="7:27" customFormat="1" x14ac:dyDescent="0.2">
      <c r="G354" s="1"/>
      <c r="H354" s="1"/>
      <c r="J354" s="2"/>
      <c r="O354" s="2"/>
      <c r="AA354" s="2"/>
    </row>
    <row r="355" spans="7:27" customFormat="1" x14ac:dyDescent="0.2">
      <c r="G355" s="1"/>
      <c r="H355" s="1"/>
      <c r="J355" s="2"/>
      <c r="O355" s="2"/>
      <c r="AA355" s="2"/>
    </row>
    <row r="356" spans="7:27" customFormat="1" x14ac:dyDescent="0.2">
      <c r="G356" s="1"/>
      <c r="H356" s="1"/>
      <c r="J356" s="2"/>
      <c r="O356" s="2"/>
      <c r="AA356" s="2"/>
    </row>
    <row r="357" spans="7:27" customFormat="1" x14ac:dyDescent="0.2">
      <c r="G357" s="1"/>
      <c r="H357" s="1"/>
      <c r="J357" s="2"/>
      <c r="O357" s="2"/>
      <c r="AA357" s="2"/>
    </row>
    <row r="358" spans="7:27" customFormat="1" x14ac:dyDescent="0.2">
      <c r="G358" s="1"/>
      <c r="H358" s="1"/>
      <c r="J358" s="2"/>
      <c r="O358" s="2"/>
      <c r="AA358" s="2"/>
    </row>
    <row r="359" spans="7:27" customFormat="1" x14ac:dyDescent="0.2">
      <c r="G359" s="1"/>
      <c r="H359" s="1"/>
      <c r="J359" s="2"/>
      <c r="O359" s="2"/>
      <c r="AA359" s="2"/>
    </row>
    <row r="360" spans="7:27" customFormat="1" x14ac:dyDescent="0.2">
      <c r="G360" s="1"/>
      <c r="H360" s="1"/>
      <c r="J360" s="2"/>
      <c r="O360" s="2"/>
      <c r="AA360" s="2"/>
    </row>
    <row r="361" spans="7:27" customFormat="1" x14ac:dyDescent="0.2">
      <c r="G361" s="1"/>
      <c r="H361" s="1"/>
      <c r="J361" s="2"/>
      <c r="O361" s="2"/>
      <c r="AA361" s="2"/>
    </row>
    <row r="362" spans="7:27" customFormat="1" x14ac:dyDescent="0.2">
      <c r="G362" s="1"/>
      <c r="H362" s="1"/>
      <c r="J362" s="2"/>
      <c r="O362" s="2"/>
      <c r="AA362" s="2"/>
    </row>
    <row r="363" spans="7:27" customFormat="1" x14ac:dyDescent="0.2">
      <c r="G363" s="1"/>
      <c r="H363" s="1"/>
      <c r="J363" s="2"/>
      <c r="O363" s="2"/>
      <c r="AA363" s="2"/>
    </row>
    <row r="364" spans="7:27" customFormat="1" x14ac:dyDescent="0.2">
      <c r="G364" s="1"/>
      <c r="H364" s="1"/>
      <c r="J364" s="2"/>
      <c r="O364" s="2"/>
      <c r="AA364" s="2"/>
    </row>
    <row r="365" spans="7:27" customFormat="1" x14ac:dyDescent="0.2">
      <c r="G365" s="1"/>
      <c r="H365" s="1"/>
      <c r="J365" s="2"/>
      <c r="O365" s="2"/>
      <c r="AA365" s="2"/>
    </row>
    <row r="366" spans="7:27" customFormat="1" x14ac:dyDescent="0.2">
      <c r="G366" s="1"/>
      <c r="H366" s="1"/>
      <c r="J366" s="2"/>
      <c r="O366" s="2"/>
      <c r="AA366" s="2"/>
    </row>
    <row r="367" spans="7:27" customFormat="1" x14ac:dyDescent="0.2">
      <c r="G367" s="1"/>
      <c r="H367" s="1"/>
      <c r="J367" s="2"/>
      <c r="O367" s="2"/>
      <c r="AA367" s="2"/>
    </row>
    <row r="368" spans="7:27" customFormat="1" x14ac:dyDescent="0.2">
      <c r="G368" s="1"/>
      <c r="H368" s="1"/>
      <c r="J368" s="2"/>
      <c r="O368" s="2"/>
      <c r="AA368" s="2"/>
    </row>
    <row r="369" spans="7:27" customFormat="1" x14ac:dyDescent="0.2">
      <c r="G369" s="1"/>
      <c r="H369" s="1"/>
      <c r="J369" s="2"/>
      <c r="O369" s="2"/>
      <c r="AA369" s="2"/>
    </row>
    <row r="370" spans="7:27" customFormat="1" x14ac:dyDescent="0.2">
      <c r="G370" s="1"/>
      <c r="H370" s="1"/>
      <c r="J370" s="2"/>
      <c r="O370" s="2"/>
      <c r="AA370" s="2"/>
    </row>
    <row r="371" spans="7:27" customFormat="1" x14ac:dyDescent="0.2">
      <c r="G371" s="1"/>
      <c r="H371" s="1"/>
      <c r="J371" s="2"/>
      <c r="O371" s="2"/>
      <c r="AA371" s="2"/>
    </row>
    <row r="372" spans="7:27" customFormat="1" x14ac:dyDescent="0.2">
      <c r="G372" s="1"/>
      <c r="H372" s="1"/>
      <c r="J372" s="2"/>
      <c r="O372" s="2"/>
      <c r="AA372" s="2"/>
    </row>
    <row r="373" spans="7:27" customFormat="1" x14ac:dyDescent="0.2">
      <c r="G373" s="1"/>
      <c r="H373" s="1"/>
      <c r="J373" s="2"/>
      <c r="O373" s="2"/>
      <c r="AA373" s="2"/>
    </row>
    <row r="374" spans="7:27" customFormat="1" x14ac:dyDescent="0.2">
      <c r="G374" s="1"/>
      <c r="H374" s="1"/>
      <c r="J374" s="2"/>
      <c r="O374" s="2"/>
      <c r="AA374" s="2"/>
    </row>
    <row r="375" spans="7:27" customFormat="1" x14ac:dyDescent="0.2">
      <c r="G375" s="1"/>
      <c r="H375" s="1"/>
      <c r="J375" s="2"/>
      <c r="O375" s="2"/>
      <c r="AA375" s="2"/>
    </row>
    <row r="376" spans="7:27" customFormat="1" x14ac:dyDescent="0.2">
      <c r="G376" s="1"/>
      <c r="H376" s="1"/>
      <c r="J376" s="2"/>
      <c r="O376" s="2"/>
      <c r="AA376" s="2"/>
    </row>
    <row r="377" spans="7:27" customFormat="1" x14ac:dyDescent="0.2">
      <c r="G377" s="1"/>
      <c r="H377" s="1"/>
      <c r="J377" s="2"/>
      <c r="O377" s="2"/>
      <c r="AA377" s="2"/>
    </row>
    <row r="378" spans="7:27" customFormat="1" x14ac:dyDescent="0.2">
      <c r="G378" s="1"/>
      <c r="H378" s="1"/>
      <c r="J378" s="2"/>
      <c r="O378" s="2"/>
      <c r="AA378" s="2"/>
    </row>
    <row r="379" spans="7:27" customFormat="1" x14ac:dyDescent="0.2">
      <c r="G379" s="1"/>
      <c r="H379" s="1"/>
      <c r="J379" s="2"/>
      <c r="O379" s="2"/>
      <c r="AA379" s="2"/>
    </row>
    <row r="380" spans="7:27" customFormat="1" x14ac:dyDescent="0.2">
      <c r="G380" s="1"/>
      <c r="H380" s="1"/>
      <c r="J380" s="2"/>
      <c r="O380" s="2"/>
      <c r="AA380" s="2"/>
    </row>
    <row r="381" spans="7:27" customFormat="1" x14ac:dyDescent="0.2">
      <c r="G381" s="1"/>
      <c r="H381" s="1"/>
      <c r="J381" s="2"/>
      <c r="O381" s="2"/>
      <c r="AA381" s="2"/>
    </row>
    <row r="382" spans="7:27" customFormat="1" x14ac:dyDescent="0.2">
      <c r="G382" s="1"/>
      <c r="H382" s="1"/>
      <c r="J382" s="2"/>
      <c r="O382" s="2"/>
      <c r="AA382" s="2"/>
    </row>
    <row r="383" spans="7:27" customFormat="1" x14ac:dyDescent="0.2">
      <c r="G383" s="1"/>
      <c r="H383" s="1"/>
      <c r="J383" s="2"/>
      <c r="O383" s="2"/>
      <c r="AA383" s="2"/>
    </row>
    <row r="384" spans="7:27" customFormat="1" x14ac:dyDescent="0.2">
      <c r="G384" s="1"/>
      <c r="H384" s="1"/>
      <c r="J384" s="2"/>
      <c r="O384" s="2"/>
      <c r="AA384" s="2"/>
    </row>
    <row r="385" spans="7:27" customFormat="1" x14ac:dyDescent="0.2">
      <c r="G385" s="1"/>
      <c r="H385" s="1"/>
      <c r="J385" s="2"/>
      <c r="O385" s="2"/>
      <c r="AA385" s="2"/>
    </row>
    <row r="386" spans="7:27" customFormat="1" x14ac:dyDescent="0.2">
      <c r="G386" s="1"/>
      <c r="H386" s="1"/>
      <c r="J386" s="2"/>
      <c r="O386" s="2"/>
      <c r="AA386" s="2"/>
    </row>
    <row r="387" spans="7:27" customFormat="1" x14ac:dyDescent="0.2">
      <c r="G387" s="1"/>
      <c r="H387" s="1"/>
      <c r="J387" s="2"/>
      <c r="O387" s="2"/>
      <c r="AA387" s="2"/>
    </row>
    <row r="388" spans="7:27" customFormat="1" x14ac:dyDescent="0.2">
      <c r="G388" s="1"/>
      <c r="H388" s="1"/>
      <c r="J388" s="2"/>
      <c r="O388" s="2"/>
      <c r="AA388" s="2"/>
    </row>
    <row r="389" spans="7:27" customFormat="1" x14ac:dyDescent="0.2">
      <c r="G389" s="1"/>
      <c r="H389" s="1"/>
      <c r="J389" s="2"/>
      <c r="O389" s="2"/>
      <c r="AA389" s="2"/>
    </row>
    <row r="390" spans="7:27" customFormat="1" x14ac:dyDescent="0.2">
      <c r="G390" s="1"/>
      <c r="H390" s="1"/>
      <c r="J390" s="2"/>
      <c r="O390" s="2"/>
      <c r="AA390" s="2"/>
    </row>
    <row r="391" spans="7:27" customFormat="1" x14ac:dyDescent="0.2">
      <c r="G391" s="1"/>
      <c r="H391" s="1"/>
      <c r="J391" s="2"/>
      <c r="O391" s="2"/>
      <c r="AA391" s="2"/>
    </row>
    <row r="392" spans="7:27" customFormat="1" x14ac:dyDescent="0.2">
      <c r="G392" s="1"/>
      <c r="H392" s="1"/>
      <c r="J392" s="2"/>
      <c r="O392" s="2"/>
      <c r="AA392" s="2"/>
    </row>
    <row r="393" spans="7:27" customFormat="1" x14ac:dyDescent="0.2">
      <c r="G393" s="1"/>
      <c r="H393" s="1"/>
      <c r="J393" s="2"/>
      <c r="O393" s="2"/>
      <c r="AA393" s="2"/>
    </row>
    <row r="394" spans="7:27" customFormat="1" x14ac:dyDescent="0.2">
      <c r="G394" s="1"/>
      <c r="H394" s="1"/>
      <c r="J394" s="2"/>
      <c r="O394" s="2"/>
      <c r="AA394" s="2"/>
    </row>
    <row r="395" spans="7:27" customFormat="1" x14ac:dyDescent="0.2">
      <c r="G395" s="1"/>
      <c r="H395" s="1"/>
      <c r="J395" s="2"/>
      <c r="O395" s="2"/>
      <c r="AA395" s="2"/>
    </row>
    <row r="396" spans="7:27" customFormat="1" x14ac:dyDescent="0.2">
      <c r="G396" s="1"/>
      <c r="H396" s="1"/>
      <c r="J396" s="2"/>
      <c r="O396" s="2"/>
      <c r="AA396" s="2"/>
    </row>
    <row r="397" spans="7:27" customFormat="1" x14ac:dyDescent="0.2">
      <c r="G397" s="1"/>
      <c r="H397" s="1"/>
      <c r="J397" s="2"/>
      <c r="O397" s="2"/>
      <c r="AA397" s="2"/>
    </row>
    <row r="398" spans="7:27" customFormat="1" x14ac:dyDescent="0.2">
      <c r="G398" s="1"/>
      <c r="H398" s="1"/>
      <c r="J398" s="2"/>
      <c r="O398" s="2"/>
      <c r="AA398" s="2"/>
    </row>
    <row r="399" spans="7:27" customFormat="1" x14ac:dyDescent="0.2">
      <c r="G399" s="1"/>
      <c r="H399" s="1"/>
      <c r="J399" s="2"/>
      <c r="O399" s="2"/>
      <c r="AA399" s="2"/>
    </row>
    <row r="400" spans="7:27" customFormat="1" x14ac:dyDescent="0.2">
      <c r="G400" s="1"/>
      <c r="H400" s="1"/>
      <c r="J400" s="2"/>
      <c r="O400" s="2"/>
      <c r="AA400" s="2"/>
    </row>
    <row r="401" spans="7:27" customFormat="1" x14ac:dyDescent="0.2">
      <c r="G401" s="1"/>
      <c r="H401" s="1"/>
      <c r="J401" s="2"/>
      <c r="O401" s="2"/>
      <c r="AA401" s="2"/>
    </row>
    <row r="402" spans="7:27" customFormat="1" x14ac:dyDescent="0.2">
      <c r="G402" s="1"/>
      <c r="H402" s="1"/>
      <c r="J402" s="2"/>
      <c r="O402" s="2"/>
      <c r="AA402" s="2"/>
    </row>
    <row r="403" spans="7:27" customFormat="1" x14ac:dyDescent="0.2">
      <c r="G403" s="1"/>
      <c r="H403" s="1"/>
      <c r="J403" s="2"/>
      <c r="O403" s="2"/>
      <c r="AA403" s="2"/>
    </row>
    <row r="404" spans="7:27" customFormat="1" x14ac:dyDescent="0.2">
      <c r="G404" s="1"/>
      <c r="H404" s="1"/>
      <c r="J404" s="2"/>
      <c r="O404" s="2"/>
      <c r="AA404" s="2"/>
    </row>
    <row r="405" spans="7:27" customFormat="1" x14ac:dyDescent="0.2">
      <c r="G405" s="1"/>
      <c r="H405" s="1"/>
      <c r="J405" s="2"/>
      <c r="O405" s="2"/>
      <c r="AA405" s="2"/>
    </row>
    <row r="406" spans="7:27" customFormat="1" x14ac:dyDescent="0.2">
      <c r="G406" s="1"/>
      <c r="H406" s="1"/>
      <c r="J406" s="2"/>
      <c r="O406" s="2"/>
      <c r="AA406" s="2"/>
    </row>
    <row r="407" spans="7:27" customFormat="1" x14ac:dyDescent="0.2">
      <c r="G407" s="1"/>
      <c r="H407" s="1"/>
      <c r="J407" s="2"/>
      <c r="O407" s="2"/>
      <c r="AA407" s="2"/>
    </row>
    <row r="408" spans="7:27" customFormat="1" x14ac:dyDescent="0.2">
      <c r="G408" s="1"/>
      <c r="H408" s="1"/>
      <c r="J408" s="2"/>
      <c r="O408" s="2"/>
      <c r="AA408" s="2"/>
    </row>
    <row r="409" spans="7:27" customFormat="1" x14ac:dyDescent="0.2">
      <c r="G409" s="1"/>
      <c r="H409" s="1"/>
      <c r="J409" s="2"/>
      <c r="O409" s="2"/>
      <c r="AA409" s="2"/>
    </row>
    <row r="410" spans="7:27" customFormat="1" x14ac:dyDescent="0.2">
      <c r="G410" s="1"/>
      <c r="H410" s="1"/>
      <c r="J410" s="2"/>
      <c r="O410" s="2"/>
      <c r="AA410" s="2"/>
    </row>
    <row r="411" spans="7:27" customFormat="1" x14ac:dyDescent="0.2">
      <c r="G411" s="1"/>
      <c r="H411" s="1"/>
      <c r="J411" s="2"/>
      <c r="O411" s="2"/>
      <c r="AA411" s="2"/>
    </row>
    <row r="412" spans="7:27" customFormat="1" x14ac:dyDescent="0.2">
      <c r="G412" s="1"/>
      <c r="H412" s="1"/>
      <c r="J412" s="2"/>
      <c r="O412" s="2"/>
      <c r="AA412" s="2"/>
    </row>
    <row r="413" spans="7:27" customFormat="1" x14ac:dyDescent="0.2">
      <c r="G413" s="1"/>
      <c r="H413" s="1"/>
      <c r="J413" s="2"/>
      <c r="O413" s="2"/>
      <c r="AA413" s="2"/>
    </row>
    <row r="414" spans="7:27" customFormat="1" x14ac:dyDescent="0.2">
      <c r="G414" s="1"/>
      <c r="H414" s="1"/>
      <c r="J414" s="2"/>
      <c r="O414" s="2"/>
      <c r="AA414" s="2"/>
    </row>
    <row r="415" spans="7:27" customFormat="1" x14ac:dyDescent="0.2">
      <c r="G415" s="1"/>
      <c r="H415" s="1"/>
      <c r="J415" s="2"/>
      <c r="O415" s="2"/>
      <c r="AA415" s="2"/>
    </row>
    <row r="416" spans="7:27" customFormat="1" x14ac:dyDescent="0.2">
      <c r="G416" s="1"/>
      <c r="H416" s="1"/>
      <c r="J416" s="2"/>
      <c r="O416" s="2"/>
      <c r="AA416" s="2"/>
    </row>
    <row r="417" spans="7:27" customFormat="1" x14ac:dyDescent="0.2">
      <c r="G417" s="1"/>
      <c r="H417" s="1"/>
      <c r="J417" s="2"/>
      <c r="O417" s="2"/>
      <c r="AA417" s="2"/>
    </row>
    <row r="418" spans="7:27" customFormat="1" x14ac:dyDescent="0.2">
      <c r="G418" s="1"/>
      <c r="H418" s="1"/>
      <c r="J418" s="2"/>
      <c r="O418" s="2"/>
      <c r="AA418" s="2"/>
    </row>
    <row r="419" spans="7:27" customFormat="1" x14ac:dyDescent="0.2">
      <c r="G419" s="1"/>
      <c r="H419" s="1"/>
      <c r="J419" s="2"/>
      <c r="O419" s="2"/>
      <c r="AA419" s="2"/>
    </row>
    <row r="420" spans="7:27" customFormat="1" x14ac:dyDescent="0.2">
      <c r="G420" s="1"/>
      <c r="H420" s="1"/>
      <c r="J420" s="2"/>
      <c r="O420" s="2"/>
      <c r="AA420" s="2"/>
    </row>
    <row r="421" spans="7:27" customFormat="1" x14ac:dyDescent="0.2">
      <c r="G421" s="1"/>
      <c r="H421" s="1"/>
      <c r="J421" s="2"/>
      <c r="O421" s="2"/>
      <c r="AA421" s="2"/>
    </row>
    <row r="422" spans="7:27" customFormat="1" x14ac:dyDescent="0.2">
      <c r="G422" s="1"/>
      <c r="H422" s="1"/>
      <c r="J422" s="2"/>
      <c r="O422" s="2"/>
      <c r="AA422" s="2"/>
    </row>
    <row r="423" spans="7:27" customFormat="1" x14ac:dyDescent="0.2">
      <c r="G423" s="1"/>
      <c r="H423" s="1"/>
      <c r="J423" s="2"/>
      <c r="O423" s="2"/>
      <c r="AA423" s="2"/>
    </row>
    <row r="424" spans="7:27" customFormat="1" x14ac:dyDescent="0.2">
      <c r="G424" s="1"/>
      <c r="H424" s="1"/>
      <c r="J424" s="2"/>
      <c r="O424" s="2"/>
      <c r="AA424" s="2"/>
    </row>
    <row r="425" spans="7:27" customFormat="1" x14ac:dyDescent="0.2">
      <c r="G425" s="1"/>
      <c r="H425" s="1"/>
      <c r="J425" s="2"/>
      <c r="O425" s="2"/>
      <c r="AA425" s="2"/>
    </row>
    <row r="426" spans="7:27" customFormat="1" x14ac:dyDescent="0.2">
      <c r="G426" s="1"/>
      <c r="H426" s="1"/>
      <c r="J426" s="2"/>
      <c r="O426" s="2"/>
      <c r="AA426" s="2"/>
    </row>
    <row r="427" spans="7:27" customFormat="1" x14ac:dyDescent="0.2">
      <c r="G427" s="1"/>
      <c r="H427" s="1"/>
      <c r="J427" s="2"/>
      <c r="O427" s="2"/>
      <c r="AA427" s="2"/>
    </row>
    <row r="428" spans="7:27" customFormat="1" x14ac:dyDescent="0.2">
      <c r="G428" s="1"/>
      <c r="H428" s="1"/>
      <c r="J428" s="2"/>
      <c r="O428" s="2"/>
      <c r="AA428" s="2"/>
    </row>
    <row r="429" spans="7:27" customFormat="1" x14ac:dyDescent="0.2">
      <c r="G429" s="1"/>
      <c r="H429" s="1"/>
      <c r="J429" s="2"/>
      <c r="O429" s="2"/>
      <c r="AA429" s="2"/>
    </row>
    <row r="430" spans="7:27" customFormat="1" x14ac:dyDescent="0.2">
      <c r="G430" s="1"/>
      <c r="H430" s="1"/>
      <c r="J430" s="2"/>
      <c r="O430" s="2"/>
      <c r="AA430" s="2"/>
    </row>
    <row r="431" spans="7:27" customFormat="1" x14ac:dyDescent="0.2">
      <c r="G431" s="1"/>
      <c r="H431" s="1"/>
      <c r="J431" s="2"/>
      <c r="O431" s="2"/>
      <c r="AA431" s="2"/>
    </row>
    <row r="432" spans="7:27" customFormat="1" x14ac:dyDescent="0.2">
      <c r="G432" s="1"/>
      <c r="H432" s="1"/>
      <c r="J432" s="2"/>
      <c r="O432" s="2"/>
      <c r="AA432" s="2"/>
    </row>
    <row r="433" spans="7:27" customFormat="1" x14ac:dyDescent="0.2">
      <c r="G433" s="1"/>
      <c r="H433" s="1"/>
      <c r="J433" s="2"/>
      <c r="O433" s="2"/>
      <c r="AA433"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E9A2-494B-4C06-AC45-C686B95346A6}">
  <dimension ref="A1:L125"/>
  <sheetViews>
    <sheetView topLeftCell="A3" workbookViewId="0">
      <pane ySplit="3" topLeftCell="A6" activePane="bottomLeft" state="frozen"/>
      <selection activeCell="A3" sqref="A3"/>
      <selection pane="bottomLeft" activeCell="N37" sqref="N37"/>
    </sheetView>
  </sheetViews>
  <sheetFormatPr baseColWidth="10" defaultRowHeight="12.75" x14ac:dyDescent="0.2"/>
  <cols>
    <col min="2" max="2" width="53.42578125" customWidth="1"/>
    <col min="8" max="8" width="18.7109375" bestFit="1" customWidth="1"/>
    <col min="9" max="9" width="13.7109375" customWidth="1"/>
    <col min="10" max="10" width="12.42578125" customWidth="1"/>
    <col min="11" max="11" width="14.42578125" customWidth="1"/>
  </cols>
  <sheetData>
    <row r="1" spans="1:12" x14ac:dyDescent="0.2">
      <c r="B1" s="145" t="s">
        <v>119</v>
      </c>
      <c r="C1" s="146"/>
      <c r="D1" s="146"/>
      <c r="E1" s="146"/>
      <c r="F1" s="146"/>
      <c r="G1" s="146"/>
      <c r="H1" s="146"/>
      <c r="J1" s="147"/>
    </row>
    <row r="2" spans="1:12" ht="15" x14ac:dyDescent="0.25">
      <c r="B2" s="145"/>
      <c r="C2" s="148" t="s">
        <v>120</v>
      </c>
      <c r="D2" s="149"/>
      <c r="E2" s="150"/>
      <c r="F2" s="146"/>
      <c r="G2" s="146"/>
      <c r="H2" s="146"/>
      <c r="J2" s="147"/>
    </row>
    <row r="3" spans="1:12" x14ac:dyDescent="0.2">
      <c r="B3" s="4"/>
    </row>
    <row r="4" spans="1:12" ht="13.5" thickBot="1" x14ac:dyDescent="0.25"/>
    <row r="5" spans="1:12" ht="13.5" thickBot="1" x14ac:dyDescent="0.25">
      <c r="A5" s="52" t="s">
        <v>90</v>
      </c>
      <c r="B5" s="5" t="s">
        <v>2</v>
      </c>
      <c r="C5" s="5" t="s">
        <v>1</v>
      </c>
      <c r="D5" s="6" t="s">
        <v>4</v>
      </c>
      <c r="E5" s="7" t="s">
        <v>5</v>
      </c>
      <c r="F5" s="7" t="s">
        <v>6</v>
      </c>
      <c r="G5" s="7" t="s">
        <v>7</v>
      </c>
      <c r="H5" s="7" t="s">
        <v>9</v>
      </c>
      <c r="I5" s="7" t="s">
        <v>11</v>
      </c>
      <c r="J5" s="6" t="s">
        <v>14</v>
      </c>
      <c r="K5" s="7" t="s">
        <v>16</v>
      </c>
      <c r="L5" s="7" t="s">
        <v>153</v>
      </c>
    </row>
    <row r="6" spans="1:12" x14ac:dyDescent="0.2">
      <c r="A6" s="279" t="s">
        <v>91</v>
      </c>
      <c r="B6" s="241" t="s">
        <v>192</v>
      </c>
      <c r="C6" s="49">
        <v>1</v>
      </c>
      <c r="D6" s="244">
        <v>13</v>
      </c>
      <c r="E6" s="245">
        <v>11.9</v>
      </c>
      <c r="F6" s="246">
        <v>96</v>
      </c>
      <c r="G6" s="247">
        <v>32</v>
      </c>
      <c r="H6" s="243">
        <v>41.790445604175034</v>
      </c>
      <c r="I6" s="244">
        <v>41.623797808096626</v>
      </c>
      <c r="J6" s="244">
        <v>95.846743295019152</v>
      </c>
      <c r="K6" s="243">
        <v>4.0599999999999996</v>
      </c>
      <c r="L6" s="246"/>
    </row>
    <row r="7" spans="1:12" x14ac:dyDescent="0.2">
      <c r="A7" s="280" t="s">
        <v>91</v>
      </c>
      <c r="B7" s="253" t="s">
        <v>114</v>
      </c>
      <c r="C7" s="50">
        <v>2</v>
      </c>
      <c r="D7" s="256">
        <v>12.1</v>
      </c>
      <c r="E7" s="257">
        <v>11.77</v>
      </c>
      <c r="F7" s="258">
        <v>99</v>
      </c>
      <c r="G7" s="259">
        <v>28</v>
      </c>
      <c r="H7" s="255">
        <v>41.580451494273248</v>
      </c>
      <c r="I7" s="256">
        <v>42.031215651791605</v>
      </c>
      <c r="J7" s="256">
        <v>94.580963215775512</v>
      </c>
      <c r="K7" s="255">
        <v>4</v>
      </c>
      <c r="L7" s="258">
        <v>399</v>
      </c>
    </row>
    <row r="8" spans="1:12" x14ac:dyDescent="0.2">
      <c r="A8" s="280" t="s">
        <v>91</v>
      </c>
      <c r="B8" s="253" t="s">
        <v>115</v>
      </c>
      <c r="C8" s="50">
        <v>3</v>
      </c>
      <c r="D8" s="256">
        <v>12.2</v>
      </c>
      <c r="E8" s="257">
        <v>11.38</v>
      </c>
      <c r="F8" s="258">
        <v>97.5</v>
      </c>
      <c r="G8" s="259">
        <v>9</v>
      </c>
      <c r="H8" s="255">
        <v>41.110713646932574</v>
      </c>
      <c r="I8" s="256">
        <v>41.952971769839351</v>
      </c>
      <c r="J8" s="256">
        <v>94.90508731966591</v>
      </c>
      <c r="K8" s="255">
        <v>4</v>
      </c>
      <c r="L8" s="258">
        <v>333</v>
      </c>
    </row>
    <row r="9" spans="1:12" x14ac:dyDescent="0.2">
      <c r="A9" s="280" t="s">
        <v>91</v>
      </c>
      <c r="B9" s="253" t="s">
        <v>33</v>
      </c>
      <c r="C9" s="50">
        <v>4</v>
      </c>
      <c r="D9" s="256">
        <v>11.61</v>
      </c>
      <c r="E9" s="257">
        <v>11.29</v>
      </c>
      <c r="F9" s="258">
        <v>99</v>
      </c>
      <c r="G9" s="259">
        <v>9</v>
      </c>
      <c r="H9" s="255">
        <v>40.998598224417591</v>
      </c>
      <c r="I9" s="256">
        <v>41.987354787897345</v>
      </c>
      <c r="J9" s="256">
        <v>95.602820831919146</v>
      </c>
      <c r="K9" s="255">
        <v>4.3</v>
      </c>
      <c r="L9" s="258">
        <v>345</v>
      </c>
    </row>
    <row r="10" spans="1:12" x14ac:dyDescent="0.2">
      <c r="A10" s="280" t="s">
        <v>91</v>
      </c>
      <c r="B10" s="253" t="s">
        <v>34</v>
      </c>
      <c r="C10" s="50">
        <v>5</v>
      </c>
      <c r="D10" s="256">
        <v>11.37</v>
      </c>
      <c r="E10" s="257">
        <v>10.72</v>
      </c>
      <c r="F10" s="258">
        <v>100</v>
      </c>
      <c r="G10" s="259">
        <v>18</v>
      </c>
      <c r="H10" s="255">
        <v>42.243027196107398</v>
      </c>
      <c r="I10" s="256">
        <v>41.822199855589346</v>
      </c>
      <c r="J10" s="256">
        <v>95.637293617661442</v>
      </c>
      <c r="K10" s="255">
        <v>4.2</v>
      </c>
      <c r="L10" s="258">
        <v>374</v>
      </c>
    </row>
    <row r="11" spans="1:12" x14ac:dyDescent="0.2">
      <c r="A11" s="280" t="s">
        <v>91</v>
      </c>
      <c r="B11" s="253" t="s">
        <v>125</v>
      </c>
      <c r="C11" s="50">
        <v>6</v>
      </c>
      <c r="D11" s="256">
        <v>12.34</v>
      </c>
      <c r="E11" s="257">
        <v>10.97</v>
      </c>
      <c r="F11" s="258">
        <v>99.5</v>
      </c>
      <c r="G11" s="259">
        <v>25.5</v>
      </c>
      <c r="H11" s="255">
        <v>41.56259721790142</v>
      </c>
      <c r="I11" s="256">
        <v>41.89571365444101</v>
      </c>
      <c r="J11" s="256">
        <v>95.589018176287169</v>
      </c>
      <c r="K11" s="255">
        <v>4</v>
      </c>
      <c r="L11" s="258">
        <v>377</v>
      </c>
    </row>
    <row r="12" spans="1:12" x14ac:dyDescent="0.2">
      <c r="A12" s="280" t="s">
        <v>91</v>
      </c>
      <c r="B12" s="253" t="s">
        <v>126</v>
      </c>
      <c r="C12" s="50">
        <v>7</v>
      </c>
      <c r="D12" s="256">
        <v>11.53</v>
      </c>
      <c r="E12" s="257">
        <v>10.39</v>
      </c>
      <c r="F12" s="258">
        <v>97.5</v>
      </c>
      <c r="G12" s="259">
        <v>43</v>
      </c>
      <c r="H12" s="255">
        <v>42.246931847854476</v>
      </c>
      <c r="I12" s="256">
        <v>42.369826725148748</v>
      </c>
      <c r="J12" s="256">
        <v>95.26393127613882</v>
      </c>
      <c r="K12" s="255">
        <v>3.8</v>
      </c>
      <c r="L12" s="258">
        <v>360</v>
      </c>
    </row>
    <row r="13" spans="1:12" x14ac:dyDescent="0.2">
      <c r="A13" s="280" t="s">
        <v>91</v>
      </c>
      <c r="B13" s="253" t="s">
        <v>127</v>
      </c>
      <c r="C13" s="50">
        <v>8</v>
      </c>
      <c r="D13" s="256">
        <v>11.51</v>
      </c>
      <c r="E13" s="257">
        <v>10.71</v>
      </c>
      <c r="F13" s="258">
        <v>99.5</v>
      </c>
      <c r="G13" s="259">
        <v>4</v>
      </c>
      <c r="H13" s="255">
        <v>40.204072438958455</v>
      </c>
      <c r="I13" s="256">
        <v>41.521279407877337</v>
      </c>
      <c r="J13" s="256">
        <v>95.9355106038347</v>
      </c>
      <c r="K13" s="255">
        <v>4.0999999999999996</v>
      </c>
      <c r="L13" s="258">
        <v>384</v>
      </c>
    </row>
    <row r="14" spans="1:12" x14ac:dyDescent="0.2">
      <c r="A14" s="280" t="s">
        <v>91</v>
      </c>
      <c r="B14" s="253" t="s">
        <v>112</v>
      </c>
      <c r="C14" s="50">
        <v>9</v>
      </c>
      <c r="D14" s="256">
        <v>12.13</v>
      </c>
      <c r="E14" s="257">
        <v>12.34</v>
      </c>
      <c r="F14" s="258">
        <v>97.5</v>
      </c>
      <c r="G14" s="259">
        <v>47.5</v>
      </c>
      <c r="H14" s="255">
        <v>41.147972852295048</v>
      </c>
      <c r="I14" s="256">
        <v>41.9629686708791</v>
      </c>
      <c r="J14" s="256">
        <v>95.459201092523045</v>
      </c>
      <c r="K14" s="255">
        <v>4.2</v>
      </c>
      <c r="L14" s="258">
        <v>370</v>
      </c>
    </row>
    <row r="15" spans="1:12" x14ac:dyDescent="0.2">
      <c r="A15" s="280" t="s">
        <v>91</v>
      </c>
      <c r="B15" s="253" t="s">
        <v>117</v>
      </c>
      <c r="C15" s="50">
        <v>10</v>
      </c>
      <c r="D15" s="256">
        <v>11.87</v>
      </c>
      <c r="E15" s="257">
        <v>11.07</v>
      </c>
      <c r="F15" s="258">
        <v>99</v>
      </c>
      <c r="G15" s="259">
        <v>54.5</v>
      </c>
      <c r="H15" s="255">
        <v>41.968832309043023</v>
      </c>
      <c r="I15" s="256">
        <v>42.383629707112974</v>
      </c>
      <c r="J15" s="256">
        <v>95.937819130829467</v>
      </c>
      <c r="K15" s="255">
        <v>4.0999999999999996</v>
      </c>
      <c r="L15" s="258">
        <v>380</v>
      </c>
    </row>
    <row r="16" spans="1:12" x14ac:dyDescent="0.2">
      <c r="A16" s="280" t="s">
        <v>91</v>
      </c>
      <c r="B16" s="253" t="s">
        <v>128</v>
      </c>
      <c r="C16" s="50">
        <v>11</v>
      </c>
      <c r="D16" s="256">
        <v>11.43</v>
      </c>
      <c r="E16" s="257">
        <v>10.75</v>
      </c>
      <c r="F16" s="258">
        <v>99.5</v>
      </c>
      <c r="G16" s="259">
        <v>8.5</v>
      </c>
      <c r="H16" s="255">
        <v>42.229421228855941</v>
      </c>
      <c r="I16" s="256">
        <v>41.988516036067509</v>
      </c>
      <c r="J16" s="256">
        <v>95.735952730420394</v>
      </c>
      <c r="K16" s="255">
        <v>4.3</v>
      </c>
      <c r="L16" s="258">
        <v>363</v>
      </c>
    </row>
    <row r="17" spans="1:12" x14ac:dyDescent="0.2">
      <c r="A17" s="280" t="s">
        <v>91</v>
      </c>
      <c r="B17" s="253" t="s">
        <v>129</v>
      </c>
      <c r="C17" s="50">
        <v>12</v>
      </c>
      <c r="D17" s="256">
        <v>12.51</v>
      </c>
      <c r="E17" s="257">
        <v>11.16</v>
      </c>
      <c r="F17" s="258">
        <v>99</v>
      </c>
      <c r="G17" s="259">
        <v>15.5</v>
      </c>
      <c r="H17" s="255">
        <v>41.008697997437793</v>
      </c>
      <c r="I17" s="256">
        <v>41.838769721680542</v>
      </c>
      <c r="J17" s="256">
        <v>95.778565169352675</v>
      </c>
      <c r="K17" s="255">
        <v>4.3</v>
      </c>
      <c r="L17" s="258">
        <v>411</v>
      </c>
    </row>
    <row r="18" spans="1:12" x14ac:dyDescent="0.2">
      <c r="A18" s="280" t="s">
        <v>91</v>
      </c>
      <c r="B18" s="253" t="s">
        <v>130</v>
      </c>
      <c r="C18" s="50">
        <v>13</v>
      </c>
      <c r="D18" s="256">
        <v>12.06</v>
      </c>
      <c r="E18" s="257">
        <v>10.61</v>
      </c>
      <c r="F18" s="258">
        <v>98</v>
      </c>
      <c r="G18" s="259">
        <v>10</v>
      </c>
      <c r="H18" s="255">
        <v>41.980603021706145</v>
      </c>
      <c r="I18" s="256">
        <v>41.986982144427834</v>
      </c>
      <c r="J18" s="256">
        <v>96.781896747782582</v>
      </c>
      <c r="K18" s="255">
        <v>4.5999999999999996</v>
      </c>
      <c r="L18" s="258">
        <v>405</v>
      </c>
    </row>
    <row r="19" spans="1:12" x14ac:dyDescent="0.2">
      <c r="A19" s="280" t="s">
        <v>91</v>
      </c>
      <c r="B19" s="253" t="s">
        <v>131</v>
      </c>
      <c r="C19" s="50">
        <v>14</v>
      </c>
      <c r="D19" s="256">
        <v>11.55</v>
      </c>
      <c r="E19" s="257">
        <v>9.5399999999999991</v>
      </c>
      <c r="F19" s="258">
        <v>97.5</v>
      </c>
      <c r="G19" s="259">
        <v>19.5</v>
      </c>
      <c r="H19" s="255">
        <v>42.536327608982823</v>
      </c>
      <c r="I19" s="256">
        <v>42.06964305206855</v>
      </c>
      <c r="J19" s="256">
        <v>96.826832485396636</v>
      </c>
      <c r="K19" s="255">
        <v>4.3</v>
      </c>
      <c r="L19" s="258">
        <v>392</v>
      </c>
    </row>
    <row r="20" spans="1:12" x14ac:dyDescent="0.2">
      <c r="A20" s="280" t="s">
        <v>91</v>
      </c>
      <c r="B20" s="253" t="s">
        <v>132</v>
      </c>
      <c r="C20" s="50">
        <v>15</v>
      </c>
      <c r="D20" s="256">
        <v>11.59</v>
      </c>
      <c r="E20" s="257">
        <v>10.91</v>
      </c>
      <c r="F20" s="258">
        <v>98.5</v>
      </c>
      <c r="G20" s="259">
        <v>20</v>
      </c>
      <c r="H20" s="255">
        <v>43.399487836107554</v>
      </c>
      <c r="I20" s="256">
        <v>41.981844033686968</v>
      </c>
      <c r="J20" s="256">
        <v>96.301323379708165</v>
      </c>
      <c r="K20" s="255">
        <v>4.4000000000000004</v>
      </c>
      <c r="L20" s="258">
        <v>409</v>
      </c>
    </row>
    <row r="21" spans="1:12" x14ac:dyDescent="0.2">
      <c r="A21" s="280" t="s">
        <v>91</v>
      </c>
      <c r="B21" s="253" t="s">
        <v>133</v>
      </c>
      <c r="C21" s="50">
        <v>16</v>
      </c>
      <c r="D21" s="256">
        <v>11.31</v>
      </c>
      <c r="E21" s="257">
        <v>10.27</v>
      </c>
      <c r="F21" s="258">
        <v>99</v>
      </c>
      <c r="G21" s="259">
        <v>13.5</v>
      </c>
      <c r="H21" s="255">
        <v>41.911186795913025</v>
      </c>
      <c r="I21" s="256">
        <v>41.882003451213393</v>
      </c>
      <c r="J21" s="262">
        <v>96.222798511669865</v>
      </c>
      <c r="K21" s="263">
        <v>4.4000000000000004</v>
      </c>
      <c r="L21" s="258">
        <v>320</v>
      </c>
    </row>
    <row r="22" spans="1:12" x14ac:dyDescent="0.2">
      <c r="A22" s="280" t="s">
        <v>91</v>
      </c>
      <c r="B22" s="253" t="s">
        <v>134</v>
      </c>
      <c r="C22" s="50">
        <v>17</v>
      </c>
      <c r="D22" s="256">
        <v>11.45</v>
      </c>
      <c r="E22" s="257">
        <v>10.64</v>
      </c>
      <c r="F22" s="258">
        <v>97.5</v>
      </c>
      <c r="G22" s="259">
        <v>1.5</v>
      </c>
      <c r="H22" s="255">
        <v>41.362793572311503</v>
      </c>
      <c r="I22" s="256">
        <v>41.846719642739878</v>
      </c>
      <c r="J22" s="262">
        <v>96.48033126293997</v>
      </c>
      <c r="K22" s="263">
        <v>4.9000000000000004</v>
      </c>
      <c r="L22" s="258">
        <v>377</v>
      </c>
    </row>
    <row r="23" spans="1:12" x14ac:dyDescent="0.2">
      <c r="A23" s="280" t="s">
        <v>91</v>
      </c>
      <c r="B23" s="253" t="s">
        <v>135</v>
      </c>
      <c r="C23" s="50">
        <v>18</v>
      </c>
      <c r="D23" s="256">
        <v>10.99</v>
      </c>
      <c r="E23" s="257">
        <v>10.210000000000001</v>
      </c>
      <c r="F23" s="258">
        <v>98</v>
      </c>
      <c r="G23" s="259">
        <v>6</v>
      </c>
      <c r="H23" s="255">
        <v>41.711778573299583</v>
      </c>
      <c r="I23" s="256">
        <v>41.747382198952884</v>
      </c>
      <c r="J23" s="262">
        <v>95.629704527581183</v>
      </c>
      <c r="K23" s="263">
        <v>5.0999999999999996</v>
      </c>
      <c r="L23" s="258">
        <v>417</v>
      </c>
    </row>
    <row r="24" spans="1:12" x14ac:dyDescent="0.2">
      <c r="A24" s="280" t="s">
        <v>91</v>
      </c>
      <c r="B24" s="253" t="s">
        <v>136</v>
      </c>
      <c r="C24" s="50">
        <v>19</v>
      </c>
      <c r="D24" s="256">
        <v>11.71</v>
      </c>
      <c r="E24" s="257">
        <v>11.17</v>
      </c>
      <c r="F24" s="258">
        <v>95</v>
      </c>
      <c r="G24" s="259">
        <v>7</v>
      </c>
      <c r="H24" s="255">
        <v>43.734466277217201</v>
      </c>
      <c r="I24" s="256">
        <v>42.085929813053461</v>
      </c>
      <c r="J24" s="262">
        <v>97.727186921886215</v>
      </c>
      <c r="K24" s="263">
        <v>4.7</v>
      </c>
      <c r="L24" s="258">
        <v>184</v>
      </c>
    </row>
    <row r="25" spans="1:12" x14ac:dyDescent="0.2">
      <c r="A25" s="280" t="s">
        <v>91</v>
      </c>
      <c r="B25" s="253" t="s">
        <v>113</v>
      </c>
      <c r="C25" s="50">
        <v>20</v>
      </c>
      <c r="D25" s="256">
        <v>11.46</v>
      </c>
      <c r="E25" s="257">
        <v>11.16</v>
      </c>
      <c r="F25" s="258">
        <v>100</v>
      </c>
      <c r="G25" s="259">
        <v>19</v>
      </c>
      <c r="H25" s="255">
        <v>41.761494441886462</v>
      </c>
      <c r="I25" s="256">
        <v>41.384941301085711</v>
      </c>
      <c r="J25" s="262">
        <v>93.889767336796922</v>
      </c>
      <c r="K25" s="263">
        <v>4.8</v>
      </c>
      <c r="L25" s="258">
        <v>331</v>
      </c>
    </row>
    <row r="26" spans="1:12" x14ac:dyDescent="0.2">
      <c r="A26" s="280" t="s">
        <v>91</v>
      </c>
      <c r="B26" s="253" t="s">
        <v>33</v>
      </c>
      <c r="C26" s="50">
        <v>21</v>
      </c>
      <c r="D26" s="256">
        <v>11.77</v>
      </c>
      <c r="E26" s="257">
        <v>11.09</v>
      </c>
      <c r="F26" s="258">
        <v>99.5</v>
      </c>
      <c r="G26" s="259">
        <v>15.5</v>
      </c>
      <c r="H26" s="255">
        <v>42.726387536514117</v>
      </c>
      <c r="I26" s="256">
        <v>41.560506038460694</v>
      </c>
      <c r="J26" s="262">
        <v>96.131323434961658</v>
      </c>
      <c r="K26" s="263">
        <v>5</v>
      </c>
      <c r="L26" s="258">
        <v>413</v>
      </c>
    </row>
    <row r="27" spans="1:12" x14ac:dyDescent="0.2">
      <c r="A27" s="280" t="s">
        <v>91</v>
      </c>
      <c r="B27" s="253" t="s">
        <v>125</v>
      </c>
      <c r="C27" s="50">
        <v>22</v>
      </c>
      <c r="D27" s="256">
        <v>11.46</v>
      </c>
      <c r="E27" s="257">
        <v>11.12</v>
      </c>
      <c r="F27" s="258">
        <v>99.5</v>
      </c>
      <c r="G27" s="259">
        <v>17.5</v>
      </c>
      <c r="H27" s="255">
        <v>41.929559913425592</v>
      </c>
      <c r="I27" s="256">
        <v>41.532027294739159</v>
      </c>
      <c r="J27" s="262">
        <v>95.700624952940288</v>
      </c>
      <c r="K27" s="263">
        <v>5.0999999999999996</v>
      </c>
      <c r="L27" s="258">
        <v>349</v>
      </c>
    </row>
    <row r="28" spans="1:12" x14ac:dyDescent="0.2">
      <c r="A28" s="280" t="s">
        <v>91</v>
      </c>
      <c r="B28" s="253" t="s">
        <v>128</v>
      </c>
      <c r="C28" s="50">
        <v>23</v>
      </c>
      <c r="D28" s="256">
        <v>11.35</v>
      </c>
      <c r="E28" s="257">
        <v>11.53</v>
      </c>
      <c r="F28" s="258">
        <v>97.5</v>
      </c>
      <c r="G28" s="259">
        <v>14.5</v>
      </c>
      <c r="H28" s="255">
        <v>42.456239046238402</v>
      </c>
      <c r="I28" s="256">
        <v>41.526318103865265</v>
      </c>
      <c r="J28" s="262">
        <v>94.803534498965973</v>
      </c>
      <c r="K28" s="263">
        <v>4.9000000000000004</v>
      </c>
      <c r="L28" s="258">
        <v>328</v>
      </c>
    </row>
    <row r="29" spans="1:12" ht="13.5" thickBot="1" x14ac:dyDescent="0.25">
      <c r="A29" s="281" t="s">
        <v>91</v>
      </c>
      <c r="B29" s="269" t="s">
        <v>134</v>
      </c>
      <c r="C29" s="51">
        <v>24</v>
      </c>
      <c r="D29" s="272">
        <v>11.59</v>
      </c>
      <c r="E29" s="273">
        <v>10.51</v>
      </c>
      <c r="F29" s="274">
        <v>99.5</v>
      </c>
      <c r="G29" s="275">
        <v>22</v>
      </c>
      <c r="H29" s="271">
        <v>42.050296051912859</v>
      </c>
      <c r="I29" s="272">
        <v>41.691032602721656</v>
      </c>
      <c r="J29" s="272">
        <v>95.060890547826403</v>
      </c>
      <c r="K29" s="271">
        <v>4.4000000000000004</v>
      </c>
      <c r="L29" s="274">
        <v>405</v>
      </c>
    </row>
    <row r="30" spans="1:12" x14ac:dyDescent="0.2">
      <c r="A30" s="279" t="s">
        <v>92</v>
      </c>
      <c r="B30" s="241" t="s">
        <v>192</v>
      </c>
      <c r="C30" s="49">
        <v>1</v>
      </c>
      <c r="D30" s="244">
        <v>13</v>
      </c>
      <c r="E30" s="245">
        <v>11.9</v>
      </c>
      <c r="F30" s="246">
        <v>96</v>
      </c>
      <c r="G30" s="247">
        <v>32</v>
      </c>
      <c r="H30" s="243">
        <v>42.123469930814259</v>
      </c>
      <c r="I30" s="244">
        <v>42.167072900509638</v>
      </c>
      <c r="J30" s="244">
        <v>93.969348659003828</v>
      </c>
      <c r="K30" s="243">
        <v>4.0999999999999996</v>
      </c>
      <c r="L30" s="246"/>
    </row>
    <row r="31" spans="1:12" x14ac:dyDescent="0.2">
      <c r="A31" s="280" t="s">
        <v>92</v>
      </c>
      <c r="B31" s="253" t="s">
        <v>138</v>
      </c>
      <c r="C31" s="50">
        <v>2</v>
      </c>
      <c r="D31" s="256">
        <v>12.18</v>
      </c>
      <c r="E31" s="257">
        <v>12.19</v>
      </c>
      <c r="F31" s="258">
        <v>99.5</v>
      </c>
      <c r="G31" s="259">
        <v>23</v>
      </c>
      <c r="H31" s="255">
        <v>43.184317784822412</v>
      </c>
      <c r="I31" s="256">
        <v>42.245215599447583</v>
      </c>
      <c r="J31" s="256">
        <v>93.156456388066502</v>
      </c>
      <c r="K31" s="255">
        <v>4.0999999999999996</v>
      </c>
      <c r="L31" s="258">
        <v>418</v>
      </c>
    </row>
    <row r="32" spans="1:12" x14ac:dyDescent="0.2">
      <c r="A32" s="280" t="s">
        <v>92</v>
      </c>
      <c r="B32" s="253" t="s">
        <v>33</v>
      </c>
      <c r="C32" s="50">
        <v>3</v>
      </c>
      <c r="D32" s="256">
        <v>12.06</v>
      </c>
      <c r="E32" s="257">
        <v>11.71</v>
      </c>
      <c r="F32" s="258">
        <v>100</v>
      </c>
      <c r="G32" s="259">
        <v>13</v>
      </c>
      <c r="H32" s="255">
        <v>43.429968264859767</v>
      </c>
      <c r="I32" s="256">
        <v>42.445132859199788</v>
      </c>
      <c r="J32" s="256">
        <v>94.079296490031084</v>
      </c>
      <c r="K32" s="255">
        <v>4.3</v>
      </c>
      <c r="L32" s="258">
        <v>395</v>
      </c>
    </row>
    <row r="33" spans="1:12" x14ac:dyDescent="0.2">
      <c r="A33" s="280" t="s">
        <v>92</v>
      </c>
      <c r="B33" s="253" t="s">
        <v>34</v>
      </c>
      <c r="C33" s="50">
        <v>4</v>
      </c>
      <c r="D33" s="256">
        <v>11.91</v>
      </c>
      <c r="E33" s="257">
        <v>11.74</v>
      </c>
      <c r="F33" s="258">
        <v>99</v>
      </c>
      <c r="G33" s="259">
        <v>16</v>
      </c>
      <c r="H33" s="255">
        <v>43.849994688197178</v>
      </c>
      <c r="I33" s="256">
        <v>42.348218765679881</v>
      </c>
      <c r="J33" s="256">
        <v>94.42993907745867</v>
      </c>
      <c r="K33" s="255">
        <v>4.2</v>
      </c>
      <c r="L33" s="258">
        <v>397</v>
      </c>
    </row>
    <row r="34" spans="1:12" x14ac:dyDescent="0.2">
      <c r="A34" s="280" t="s">
        <v>92</v>
      </c>
      <c r="B34" s="253" t="s">
        <v>139</v>
      </c>
      <c r="C34" s="50">
        <v>5</v>
      </c>
      <c r="D34" s="256">
        <v>11.77</v>
      </c>
      <c r="E34" s="257">
        <v>11.07</v>
      </c>
      <c r="F34" s="258">
        <v>98.5</v>
      </c>
      <c r="G34" s="259">
        <v>7.5</v>
      </c>
      <c r="H34" s="255">
        <v>44.030702867292568</v>
      </c>
      <c r="I34" s="256">
        <v>42.261632092140566</v>
      </c>
      <c r="J34" s="256">
        <v>93.403604216252972</v>
      </c>
      <c r="K34" s="255">
        <v>4</v>
      </c>
      <c r="L34" s="258">
        <v>417</v>
      </c>
    </row>
    <row r="35" spans="1:12" x14ac:dyDescent="0.2">
      <c r="A35" s="280" t="s">
        <v>92</v>
      </c>
      <c r="B35" s="253" t="s">
        <v>125</v>
      </c>
      <c r="C35" s="50">
        <v>6</v>
      </c>
      <c r="D35" s="256">
        <v>11.65</v>
      </c>
      <c r="E35" s="257">
        <v>10.87</v>
      </c>
      <c r="F35" s="258">
        <v>100</v>
      </c>
      <c r="G35" s="259">
        <v>29</v>
      </c>
      <c r="H35" s="255">
        <v>42.670819544481212</v>
      </c>
      <c r="I35" s="256">
        <v>42.193190988200904</v>
      </c>
      <c r="J35" s="256">
        <v>94.07281644972646</v>
      </c>
      <c r="K35" s="255">
        <v>4.0999999999999996</v>
      </c>
      <c r="L35" s="258">
        <v>379</v>
      </c>
    </row>
    <row r="36" spans="1:12" x14ac:dyDescent="0.2">
      <c r="A36" s="280" t="s">
        <v>92</v>
      </c>
      <c r="B36" s="253" t="s">
        <v>126</v>
      </c>
      <c r="C36" s="50">
        <v>7</v>
      </c>
      <c r="D36" s="256">
        <v>12.06</v>
      </c>
      <c r="E36" s="257">
        <v>11.26</v>
      </c>
      <c r="F36" s="258">
        <v>100</v>
      </c>
      <c r="G36" s="259">
        <v>30.5</v>
      </c>
      <c r="H36" s="255">
        <v>44.271229404309253</v>
      </c>
      <c r="I36" s="256">
        <v>42.555415233201238</v>
      </c>
      <c r="J36" s="256">
        <v>93.139261617769691</v>
      </c>
      <c r="K36" s="255">
        <v>3.9</v>
      </c>
      <c r="L36" s="258">
        <v>360</v>
      </c>
    </row>
    <row r="37" spans="1:12" x14ac:dyDescent="0.2">
      <c r="A37" s="280" t="s">
        <v>92</v>
      </c>
      <c r="B37" s="253" t="s">
        <v>127</v>
      </c>
      <c r="C37" s="50">
        <v>8</v>
      </c>
      <c r="D37" s="256">
        <v>11.81</v>
      </c>
      <c r="E37" s="257">
        <v>11.43</v>
      </c>
      <c r="F37" s="258">
        <v>99.5</v>
      </c>
      <c r="G37" s="259">
        <v>12</v>
      </c>
      <c r="H37" s="255">
        <v>43.256981083515633</v>
      </c>
      <c r="I37" s="256">
        <v>42.414678739334846</v>
      </c>
      <c r="J37" s="256">
        <v>93.612276524171293</v>
      </c>
      <c r="K37" s="255">
        <v>4</v>
      </c>
      <c r="L37" s="258">
        <v>394</v>
      </c>
    </row>
    <row r="38" spans="1:12" x14ac:dyDescent="0.2">
      <c r="A38" s="280" t="s">
        <v>92</v>
      </c>
      <c r="B38" s="253" t="s">
        <v>112</v>
      </c>
      <c r="C38" s="50">
        <v>9</v>
      </c>
      <c r="D38" s="256">
        <v>11.79</v>
      </c>
      <c r="E38" s="257">
        <v>12.39</v>
      </c>
      <c r="F38" s="258">
        <v>99</v>
      </c>
      <c r="G38" s="259">
        <v>23.5</v>
      </c>
      <c r="H38" s="255">
        <v>41.35363340203444</v>
      </c>
      <c r="I38" s="256">
        <v>42.031937964119074</v>
      </c>
      <c r="J38" s="256">
        <v>93.451233798133245</v>
      </c>
      <c r="K38" s="255">
        <v>4.5</v>
      </c>
      <c r="L38" s="258">
        <v>376</v>
      </c>
    </row>
    <row r="39" spans="1:12" x14ac:dyDescent="0.2">
      <c r="A39" s="280" t="s">
        <v>92</v>
      </c>
      <c r="B39" s="253" t="s">
        <v>128</v>
      </c>
      <c r="C39" s="50">
        <v>10</v>
      </c>
      <c r="D39" s="256">
        <v>11.74</v>
      </c>
      <c r="E39" s="257">
        <v>11.51</v>
      </c>
      <c r="F39" s="258">
        <v>98</v>
      </c>
      <c r="G39" s="259">
        <v>16.5</v>
      </c>
      <c r="H39" s="255">
        <v>44.010488253578913</v>
      </c>
      <c r="I39" s="256">
        <v>42.257114818449466</v>
      </c>
      <c r="J39" s="256">
        <v>92.30304403655866</v>
      </c>
      <c r="K39" s="255">
        <v>4.3</v>
      </c>
      <c r="L39" s="258">
        <v>347</v>
      </c>
    </row>
    <row r="40" spans="1:12" x14ac:dyDescent="0.2">
      <c r="A40" s="280" t="s">
        <v>92</v>
      </c>
      <c r="B40" s="253" t="s">
        <v>129</v>
      </c>
      <c r="C40" s="50">
        <v>11</v>
      </c>
      <c r="D40" s="256">
        <v>11.91</v>
      </c>
      <c r="E40" s="257">
        <v>12.08</v>
      </c>
      <c r="F40" s="258">
        <v>100</v>
      </c>
      <c r="G40" s="259">
        <v>30</v>
      </c>
      <c r="H40" s="255">
        <v>42.370848507316225</v>
      </c>
      <c r="I40" s="256">
        <v>41.940373926225369</v>
      </c>
      <c r="J40" s="256">
        <v>93.086615960949032</v>
      </c>
      <c r="K40" s="255">
        <v>4.4000000000000004</v>
      </c>
      <c r="L40" s="258">
        <v>392</v>
      </c>
    </row>
    <row r="41" spans="1:12" x14ac:dyDescent="0.2">
      <c r="A41" s="280" t="s">
        <v>92</v>
      </c>
      <c r="B41" s="253" t="s">
        <v>130</v>
      </c>
      <c r="C41" s="50">
        <v>12</v>
      </c>
      <c r="D41" s="256">
        <v>11.86</v>
      </c>
      <c r="E41" s="257">
        <v>11.67</v>
      </c>
      <c r="F41" s="258">
        <v>99</v>
      </c>
      <c r="G41" s="259">
        <v>4.5</v>
      </c>
      <c r="H41" s="255">
        <v>42.684354272337103</v>
      </c>
      <c r="I41" s="256">
        <v>42.126113506533294</v>
      </c>
      <c r="J41" s="256">
        <v>93.816655321080091</v>
      </c>
      <c r="K41" s="255">
        <v>4.5999999999999996</v>
      </c>
      <c r="L41" s="258">
        <v>373</v>
      </c>
    </row>
    <row r="42" spans="1:12" x14ac:dyDescent="0.2">
      <c r="A42" s="280" t="s">
        <v>92</v>
      </c>
      <c r="B42" s="253" t="s">
        <v>140</v>
      </c>
      <c r="C42" s="50">
        <v>13</v>
      </c>
      <c r="D42" s="256">
        <v>11.88</v>
      </c>
      <c r="E42" s="257">
        <v>10.4</v>
      </c>
      <c r="F42" s="258">
        <v>99</v>
      </c>
      <c r="G42" s="259">
        <v>4.5</v>
      </c>
      <c r="H42" s="255">
        <v>42.014871356188721</v>
      </c>
      <c r="I42" s="256">
        <v>41.916772861097677</v>
      </c>
      <c r="J42" s="256">
        <v>92.793917385383565</v>
      </c>
      <c r="K42" s="255">
        <v>4.4000000000000004</v>
      </c>
      <c r="L42" s="258">
        <v>382</v>
      </c>
    </row>
    <row r="43" spans="1:12" x14ac:dyDescent="0.2">
      <c r="A43" s="280" t="s">
        <v>92</v>
      </c>
      <c r="B43" s="253" t="s">
        <v>141</v>
      </c>
      <c r="C43" s="50">
        <v>14</v>
      </c>
      <c r="D43" s="256">
        <v>11.94</v>
      </c>
      <c r="E43" s="257">
        <v>10.83</v>
      </c>
      <c r="F43" s="258">
        <v>99</v>
      </c>
      <c r="G43" s="259">
        <v>15.5</v>
      </c>
      <c r="H43" s="255">
        <v>44.578009943986409</v>
      </c>
      <c r="I43" s="256">
        <v>42.746304884920463</v>
      </c>
      <c r="J43" s="256">
        <v>93.307593307593308</v>
      </c>
      <c r="K43" s="255">
        <v>4.3</v>
      </c>
      <c r="L43" s="258">
        <v>402</v>
      </c>
    </row>
    <row r="44" spans="1:12" x14ac:dyDescent="0.2">
      <c r="A44" s="280" t="s">
        <v>92</v>
      </c>
      <c r="B44" s="253" t="s">
        <v>131</v>
      </c>
      <c r="C44" s="50">
        <v>15</v>
      </c>
      <c r="D44" s="256">
        <v>12.1</v>
      </c>
      <c r="E44" s="257">
        <v>10.97</v>
      </c>
      <c r="F44" s="258">
        <v>99.5</v>
      </c>
      <c r="G44" s="259">
        <v>24.5</v>
      </c>
      <c r="H44" s="255">
        <v>45.188110579921023</v>
      </c>
      <c r="I44" s="256">
        <v>43.280564398176033</v>
      </c>
      <c r="J44" s="256">
        <v>92.47629882442169</v>
      </c>
      <c r="K44" s="255">
        <v>4.2</v>
      </c>
      <c r="L44" s="258">
        <v>395</v>
      </c>
    </row>
    <row r="45" spans="1:12" x14ac:dyDescent="0.2">
      <c r="A45" s="280" t="s">
        <v>92</v>
      </c>
      <c r="B45" s="253" t="s">
        <v>132</v>
      </c>
      <c r="C45" s="50">
        <v>16</v>
      </c>
      <c r="D45" s="256">
        <v>11.81</v>
      </c>
      <c r="E45" s="257">
        <v>11.19</v>
      </c>
      <c r="F45" s="258">
        <v>97</v>
      </c>
      <c r="G45" s="259">
        <v>40</v>
      </c>
      <c r="H45" s="255">
        <v>45.290431977501598</v>
      </c>
      <c r="I45" s="256">
        <v>43.808937218588056</v>
      </c>
      <c r="J45" s="262">
        <v>92.920588124125942</v>
      </c>
      <c r="K45" s="263">
        <v>4.2</v>
      </c>
      <c r="L45" s="258">
        <v>432</v>
      </c>
    </row>
    <row r="46" spans="1:12" x14ac:dyDescent="0.2">
      <c r="A46" s="280" t="s">
        <v>92</v>
      </c>
      <c r="B46" s="253" t="s">
        <v>117</v>
      </c>
      <c r="C46" s="50">
        <v>17</v>
      </c>
      <c r="D46" s="256">
        <v>11.52</v>
      </c>
      <c r="E46" s="257">
        <v>11.39</v>
      </c>
      <c r="F46" s="258">
        <v>100</v>
      </c>
      <c r="G46" s="259">
        <v>42</v>
      </c>
      <c r="H46" s="255">
        <v>41.905408067234248</v>
      </c>
      <c r="I46" s="256">
        <v>42.187568062029008</v>
      </c>
      <c r="J46" s="262">
        <v>93.840415913200729</v>
      </c>
      <c r="K46" s="263">
        <v>4.5</v>
      </c>
      <c r="L46" s="258">
        <v>475</v>
      </c>
    </row>
    <row r="47" spans="1:12" x14ac:dyDescent="0.2">
      <c r="A47" s="280" t="s">
        <v>92</v>
      </c>
      <c r="B47" s="253" t="s">
        <v>142</v>
      </c>
      <c r="C47" s="50">
        <v>18</v>
      </c>
      <c r="D47" s="256">
        <v>11.72</v>
      </c>
      <c r="E47" s="257">
        <v>10.75</v>
      </c>
      <c r="F47" s="258">
        <v>100</v>
      </c>
      <c r="G47" s="259">
        <v>16.5</v>
      </c>
      <c r="H47" s="255">
        <v>45.30585271157738</v>
      </c>
      <c r="I47" s="256">
        <v>43.439261916965656</v>
      </c>
      <c r="J47" s="262">
        <v>92.976891708201165</v>
      </c>
      <c r="K47" s="263">
        <v>4.5</v>
      </c>
      <c r="L47" s="258">
        <v>377</v>
      </c>
    </row>
    <row r="48" spans="1:12" x14ac:dyDescent="0.2">
      <c r="A48" s="280" t="s">
        <v>92</v>
      </c>
      <c r="B48" s="253" t="s">
        <v>133</v>
      </c>
      <c r="C48" s="50">
        <v>19</v>
      </c>
      <c r="D48" s="256">
        <v>11.65</v>
      </c>
      <c r="E48" s="257">
        <v>11.29</v>
      </c>
      <c r="F48" s="258">
        <v>97.5</v>
      </c>
      <c r="G48" s="259">
        <v>17</v>
      </c>
      <c r="H48" s="255">
        <v>43.484935712914982</v>
      </c>
      <c r="I48" s="256">
        <v>42.296388217621313</v>
      </c>
      <c r="J48" s="262">
        <v>93.627617430673453</v>
      </c>
      <c r="K48" s="263">
        <v>4.9000000000000004</v>
      </c>
      <c r="L48" s="258">
        <v>417</v>
      </c>
    </row>
    <row r="49" spans="1:12" x14ac:dyDescent="0.2">
      <c r="A49" s="280" t="s">
        <v>92</v>
      </c>
      <c r="B49" s="253" t="s">
        <v>134</v>
      </c>
      <c r="C49" s="50">
        <v>20</v>
      </c>
      <c r="D49" s="256">
        <v>11.58</v>
      </c>
      <c r="E49" s="257">
        <v>11.08</v>
      </c>
      <c r="F49" s="258">
        <v>100</v>
      </c>
      <c r="G49" s="259">
        <v>22.5</v>
      </c>
      <c r="H49" s="255">
        <v>42.824503168513175</v>
      </c>
      <c r="I49" s="256">
        <v>42.070321030792748</v>
      </c>
      <c r="J49" s="262">
        <v>93.410239010781879</v>
      </c>
      <c r="K49" s="263">
        <v>4.9000000000000004</v>
      </c>
      <c r="L49" s="258">
        <v>390</v>
      </c>
    </row>
    <row r="50" spans="1:12" x14ac:dyDescent="0.2">
      <c r="A50" s="280" t="s">
        <v>92</v>
      </c>
      <c r="B50" s="253" t="s">
        <v>135</v>
      </c>
      <c r="C50" s="50">
        <v>21</v>
      </c>
      <c r="D50" s="256">
        <v>11.84</v>
      </c>
      <c r="E50" s="257">
        <v>10.64</v>
      </c>
      <c r="F50" s="258">
        <v>100</v>
      </c>
      <c r="G50" s="259">
        <v>6.5</v>
      </c>
      <c r="H50" s="255">
        <v>43.51252643044787</v>
      </c>
      <c r="I50" s="256">
        <v>41.954174348169602</v>
      </c>
      <c r="J50" s="262">
        <v>93.560949788263756</v>
      </c>
      <c r="K50" s="263">
        <v>5</v>
      </c>
      <c r="L50" s="258">
        <v>392</v>
      </c>
    </row>
    <row r="51" spans="1:12" x14ac:dyDescent="0.2">
      <c r="A51" s="280" t="s">
        <v>92</v>
      </c>
      <c r="B51" s="253" t="s">
        <v>33</v>
      </c>
      <c r="C51" s="50">
        <v>22</v>
      </c>
      <c r="D51" s="256">
        <v>12.34</v>
      </c>
      <c r="E51" s="257">
        <v>12.06</v>
      </c>
      <c r="F51" s="258">
        <v>97.5</v>
      </c>
      <c r="G51" s="259">
        <v>59.5</v>
      </c>
      <c r="H51" s="255">
        <v>43.908369593038131</v>
      </c>
      <c r="I51" s="256">
        <v>41.840458234734726</v>
      </c>
      <c r="J51" s="262">
        <v>93.470986386797463</v>
      </c>
      <c r="K51" s="263">
        <v>5.3</v>
      </c>
      <c r="L51" s="258">
        <v>368</v>
      </c>
    </row>
    <row r="52" spans="1:12" x14ac:dyDescent="0.2">
      <c r="A52" s="280" t="s">
        <v>92</v>
      </c>
      <c r="B52" s="253" t="s">
        <v>143</v>
      </c>
      <c r="C52" s="50">
        <v>23</v>
      </c>
      <c r="D52" s="256">
        <v>12.22</v>
      </c>
      <c r="E52" s="257">
        <v>11.6</v>
      </c>
      <c r="F52" s="258">
        <v>99.5</v>
      </c>
      <c r="G52" s="259">
        <v>19</v>
      </c>
      <c r="H52" s="255">
        <v>47.809025506867222</v>
      </c>
      <c r="I52" s="256">
        <v>45.290231437237708</v>
      </c>
      <c r="J52" s="262">
        <v>91.976152502468281</v>
      </c>
      <c r="K52" s="263">
        <v>4.8</v>
      </c>
      <c r="L52" s="258">
        <v>263</v>
      </c>
    </row>
    <row r="53" spans="1:12" ht="13.5" thickBot="1" x14ac:dyDescent="0.25">
      <c r="A53" s="281" t="s">
        <v>92</v>
      </c>
      <c r="B53" s="269" t="s">
        <v>136</v>
      </c>
      <c r="C53" s="51">
        <v>24</v>
      </c>
      <c r="D53" s="272">
        <v>12.49</v>
      </c>
      <c r="E53" s="273">
        <v>11.57</v>
      </c>
      <c r="F53" s="274">
        <v>99.5</v>
      </c>
      <c r="G53" s="275">
        <v>21</v>
      </c>
      <c r="H53" s="271">
        <v>46.528301118194605</v>
      </c>
      <c r="I53" s="272">
        <v>44.482744036542044</v>
      </c>
      <c r="J53" s="272">
        <v>91.79141431455453</v>
      </c>
      <c r="K53" s="271">
        <v>4.4000000000000004</v>
      </c>
      <c r="L53" s="274">
        <v>350</v>
      </c>
    </row>
    <row r="54" spans="1:12" x14ac:dyDescent="0.2">
      <c r="A54" s="279" t="s">
        <v>93</v>
      </c>
      <c r="B54" s="241" t="s">
        <v>192</v>
      </c>
      <c r="C54" s="49">
        <v>1</v>
      </c>
      <c r="D54" s="39">
        <v>13</v>
      </c>
      <c r="E54" s="282">
        <v>11.9</v>
      </c>
      <c r="F54" s="44">
        <v>96</v>
      </c>
      <c r="G54" s="283">
        <v>32</v>
      </c>
      <c r="H54" s="243">
        <v>42.274516742601847</v>
      </c>
      <c r="I54" s="39">
        <v>41.713749748766169</v>
      </c>
      <c r="J54" s="39">
        <v>95.547892720306507</v>
      </c>
      <c r="K54" s="243">
        <v>3.8</v>
      </c>
      <c r="L54" s="44"/>
    </row>
    <row r="55" spans="1:12" x14ac:dyDescent="0.2">
      <c r="A55" s="280" t="s">
        <v>93</v>
      </c>
      <c r="B55" s="253" t="s">
        <v>113</v>
      </c>
      <c r="C55" s="50">
        <v>2</v>
      </c>
      <c r="D55" s="40">
        <v>10.89</v>
      </c>
      <c r="E55" s="284">
        <v>10.55</v>
      </c>
      <c r="F55" s="45">
        <v>100</v>
      </c>
      <c r="G55" s="285">
        <v>8</v>
      </c>
      <c r="H55" s="255">
        <v>40.881045578186168</v>
      </c>
      <c r="I55" s="40">
        <v>41.699742661490824</v>
      </c>
      <c r="J55" s="40">
        <v>93.124602551154013</v>
      </c>
      <c r="K55" s="255">
        <v>3.8</v>
      </c>
      <c r="L55" s="45">
        <v>309</v>
      </c>
    </row>
    <row r="56" spans="1:12" x14ac:dyDescent="0.2">
      <c r="A56" s="280" t="s">
        <v>93</v>
      </c>
      <c r="B56" s="253" t="s">
        <v>114</v>
      </c>
      <c r="C56" s="50">
        <v>3</v>
      </c>
      <c r="D56" s="40">
        <v>11.9</v>
      </c>
      <c r="E56" s="284">
        <v>11.77</v>
      </c>
      <c r="F56" s="45">
        <v>97.5</v>
      </c>
      <c r="G56" s="285">
        <v>25</v>
      </c>
      <c r="H56" s="255">
        <v>41.924851680949246</v>
      </c>
      <c r="I56" s="40">
        <v>41.973302889259685</v>
      </c>
      <c r="J56" s="40">
        <v>94.10518350359439</v>
      </c>
      <c r="K56" s="255">
        <v>4</v>
      </c>
      <c r="L56" s="45">
        <v>399</v>
      </c>
    </row>
    <row r="57" spans="1:12" x14ac:dyDescent="0.2">
      <c r="A57" s="280" t="s">
        <v>93</v>
      </c>
      <c r="B57" s="253" t="s">
        <v>115</v>
      </c>
      <c r="C57" s="50">
        <v>4</v>
      </c>
      <c r="D57" s="40">
        <v>12.18</v>
      </c>
      <c r="E57" s="284">
        <v>11.38</v>
      </c>
      <c r="F57" s="45">
        <v>97.5</v>
      </c>
      <c r="G57" s="285">
        <v>11.5</v>
      </c>
      <c r="H57" s="255">
        <v>41.367338763519825</v>
      </c>
      <c r="I57" s="40">
        <v>41.81023058574079</v>
      </c>
      <c r="J57" s="40">
        <v>94.894860699916507</v>
      </c>
      <c r="K57" s="255">
        <v>3.6</v>
      </c>
      <c r="L57" s="45">
        <v>333</v>
      </c>
    </row>
    <row r="58" spans="1:12" x14ac:dyDescent="0.2">
      <c r="A58" s="280" t="s">
        <v>93</v>
      </c>
      <c r="B58" s="253" t="s">
        <v>116</v>
      </c>
      <c r="C58" s="50">
        <v>5</v>
      </c>
      <c r="D58" s="40">
        <v>11.09</v>
      </c>
      <c r="E58" s="284">
        <v>11.75</v>
      </c>
      <c r="F58" s="45">
        <v>99</v>
      </c>
      <c r="G58" s="285">
        <v>30</v>
      </c>
      <c r="H58" s="255">
        <v>41.05153818953324</v>
      </c>
      <c r="I58" s="40">
        <v>41.797590992406377</v>
      </c>
      <c r="J58" s="40">
        <v>94.758744798110442</v>
      </c>
      <c r="K58" s="255">
        <v>3.8</v>
      </c>
      <c r="L58" s="45">
        <v>400</v>
      </c>
    </row>
    <row r="59" spans="1:12" x14ac:dyDescent="0.2">
      <c r="A59" s="280" t="s">
        <v>93</v>
      </c>
      <c r="B59" s="253" t="s">
        <v>117</v>
      </c>
      <c r="C59" s="50">
        <v>6</v>
      </c>
      <c r="D59" s="40">
        <v>11.76</v>
      </c>
      <c r="E59" s="284">
        <v>11.07</v>
      </c>
      <c r="F59" s="45">
        <v>98.5</v>
      </c>
      <c r="G59" s="285">
        <v>41.5</v>
      </c>
      <c r="H59" s="255">
        <v>41.390838443996721</v>
      </c>
      <c r="I59" s="40">
        <v>41.969002784049806</v>
      </c>
      <c r="J59" s="40">
        <v>94.824720459353273</v>
      </c>
      <c r="K59" s="255">
        <v>3.5</v>
      </c>
      <c r="L59" s="45">
        <v>380</v>
      </c>
    </row>
    <row r="60" spans="1:12" x14ac:dyDescent="0.2">
      <c r="A60" s="280" t="s">
        <v>93</v>
      </c>
      <c r="B60" s="253" t="s">
        <v>33</v>
      </c>
      <c r="C60" s="50">
        <v>7</v>
      </c>
      <c r="D60" s="40">
        <v>11.24</v>
      </c>
      <c r="E60" s="284">
        <v>11.29</v>
      </c>
      <c r="F60" s="45">
        <v>97.5</v>
      </c>
      <c r="G60" s="285">
        <v>1.5</v>
      </c>
      <c r="H60" s="255">
        <v>41.061112463755293</v>
      </c>
      <c r="I60" s="40">
        <v>41.776358945204883</v>
      </c>
      <c r="J60" s="40">
        <v>94.48325071353463</v>
      </c>
      <c r="K60" s="255">
        <v>4.0999999999999996</v>
      </c>
      <c r="L60" s="45">
        <v>345</v>
      </c>
    </row>
    <row r="61" spans="1:12" x14ac:dyDescent="0.2">
      <c r="A61" s="280" t="s">
        <v>93</v>
      </c>
      <c r="B61" s="253" t="s">
        <v>68</v>
      </c>
      <c r="C61" s="50">
        <v>8</v>
      </c>
      <c r="D61" s="40">
        <v>11.51</v>
      </c>
      <c r="E61" s="284">
        <v>10.83</v>
      </c>
      <c r="F61" s="45">
        <v>99.5</v>
      </c>
      <c r="G61" s="285">
        <v>26</v>
      </c>
      <c r="H61" s="255">
        <v>41.822445267471672</v>
      </c>
      <c r="I61" s="40">
        <v>41.773956528414445</v>
      </c>
      <c r="J61" s="40">
        <v>96.673823784231729</v>
      </c>
      <c r="K61" s="255">
        <v>3.9</v>
      </c>
      <c r="L61" s="45">
        <v>412</v>
      </c>
    </row>
    <row r="62" spans="1:12" x14ac:dyDescent="0.2">
      <c r="A62" s="280" t="s">
        <v>93</v>
      </c>
      <c r="B62" s="253" t="s">
        <v>112</v>
      </c>
      <c r="C62" s="50">
        <v>9</v>
      </c>
      <c r="D62" s="40">
        <v>12.25</v>
      </c>
      <c r="E62" s="284">
        <v>12.34</v>
      </c>
      <c r="F62" s="45">
        <v>100</v>
      </c>
      <c r="G62" s="285">
        <v>29</v>
      </c>
      <c r="H62" s="255">
        <v>41.326587469632472</v>
      </c>
      <c r="I62" s="40">
        <v>41.941246526399368</v>
      </c>
      <c r="J62" s="40">
        <v>94.883190883190878</v>
      </c>
      <c r="K62" s="255">
        <v>4.0999999999999996</v>
      </c>
      <c r="L62" s="45">
        <v>370</v>
      </c>
    </row>
    <row r="63" spans="1:12" x14ac:dyDescent="0.2">
      <c r="A63" s="280" t="s">
        <v>93</v>
      </c>
      <c r="B63" s="253" t="s">
        <v>145</v>
      </c>
      <c r="C63" s="50">
        <v>10</v>
      </c>
      <c r="D63" s="40">
        <v>11.49</v>
      </c>
      <c r="E63" s="284">
        <v>12.44</v>
      </c>
      <c r="F63" s="45">
        <v>98</v>
      </c>
      <c r="G63" s="285">
        <v>1.5</v>
      </c>
      <c r="H63" s="255">
        <v>41.05228105228106</v>
      </c>
      <c r="I63" s="40">
        <v>41.969534715999743</v>
      </c>
      <c r="J63" s="40">
        <v>94.814145294317029</v>
      </c>
      <c r="K63" s="255">
        <v>4.3</v>
      </c>
      <c r="L63" s="45">
        <v>303</v>
      </c>
    </row>
    <row r="64" spans="1:12" x14ac:dyDescent="0.2">
      <c r="A64" s="280" t="s">
        <v>93</v>
      </c>
      <c r="B64" s="253" t="s">
        <v>34</v>
      </c>
      <c r="C64" s="50">
        <v>11</v>
      </c>
      <c r="D64" s="40">
        <v>11.51</v>
      </c>
      <c r="E64" s="284">
        <v>10.72</v>
      </c>
      <c r="F64" s="45">
        <v>100</v>
      </c>
      <c r="G64" s="285">
        <v>21</v>
      </c>
      <c r="H64" s="255">
        <v>42.977123832026635</v>
      </c>
      <c r="I64" s="40">
        <v>42.10537793867492</v>
      </c>
      <c r="J64" s="40">
        <v>95.404377142426625</v>
      </c>
      <c r="K64" s="255">
        <v>4.2</v>
      </c>
      <c r="L64" s="45">
        <v>374</v>
      </c>
    </row>
    <row r="65" spans="1:12" x14ac:dyDescent="0.2">
      <c r="A65" s="280" t="s">
        <v>93</v>
      </c>
      <c r="B65" s="253" t="s">
        <v>36</v>
      </c>
      <c r="C65" s="50">
        <v>12</v>
      </c>
      <c r="D65" s="40">
        <v>11.51</v>
      </c>
      <c r="E65" s="284">
        <v>11.12</v>
      </c>
      <c r="F65" s="45">
        <v>99</v>
      </c>
      <c r="G65" s="285">
        <v>16.5</v>
      </c>
      <c r="H65" s="255">
        <v>40.826516282905729</v>
      </c>
      <c r="I65" s="40">
        <v>41.423212709620472</v>
      </c>
      <c r="J65" s="40">
        <v>94.978716992503848</v>
      </c>
      <c r="K65" s="255">
        <v>4.3</v>
      </c>
      <c r="L65" s="45">
        <v>296</v>
      </c>
    </row>
    <row r="66" spans="1:12" x14ac:dyDescent="0.2">
      <c r="A66" s="280" t="s">
        <v>93</v>
      </c>
      <c r="B66" s="253" t="s">
        <v>146</v>
      </c>
      <c r="C66" s="50">
        <v>13</v>
      </c>
      <c r="D66" s="40">
        <v>11.08</v>
      </c>
      <c r="E66" s="284">
        <v>10.27</v>
      </c>
      <c r="F66" s="45">
        <v>100</v>
      </c>
      <c r="G66" s="285">
        <v>24</v>
      </c>
      <c r="H66" s="255">
        <v>40.756862396730916</v>
      </c>
      <c r="I66" s="40">
        <v>41.939275220372188</v>
      </c>
      <c r="J66" s="40">
        <v>95.542810016494229</v>
      </c>
      <c r="K66" s="255">
        <v>4.2</v>
      </c>
      <c r="L66" s="45">
        <v>385</v>
      </c>
    </row>
    <row r="67" spans="1:12" x14ac:dyDescent="0.2">
      <c r="A67" s="280" t="s">
        <v>93</v>
      </c>
      <c r="B67" s="253" t="s">
        <v>147</v>
      </c>
      <c r="C67" s="50">
        <v>14</v>
      </c>
      <c r="D67" s="40">
        <v>11.22</v>
      </c>
      <c r="E67" s="284">
        <v>10.69</v>
      </c>
      <c r="F67" s="45">
        <v>98.5</v>
      </c>
      <c r="G67" s="285">
        <v>32</v>
      </c>
      <c r="H67" s="255">
        <v>41.365797816132435</v>
      </c>
      <c r="I67" s="40">
        <v>41.847161572052393</v>
      </c>
      <c r="J67" s="40">
        <v>94.53330329653825</v>
      </c>
      <c r="K67" s="255">
        <v>4.0999999999999996</v>
      </c>
      <c r="L67" s="45">
        <v>393</v>
      </c>
    </row>
    <row r="68" spans="1:12" x14ac:dyDescent="0.2">
      <c r="A68" s="280" t="s">
        <v>93</v>
      </c>
      <c r="B68" s="253" t="s">
        <v>40</v>
      </c>
      <c r="C68" s="50">
        <v>15</v>
      </c>
      <c r="D68" s="40">
        <v>11.26</v>
      </c>
      <c r="E68" s="284">
        <v>11.01</v>
      </c>
      <c r="F68" s="45">
        <v>99</v>
      </c>
      <c r="G68" s="285">
        <v>16</v>
      </c>
      <c r="H68" s="255">
        <v>41.568446697833672</v>
      </c>
      <c r="I68" s="40">
        <v>42.069415732782069</v>
      </c>
      <c r="J68" s="40">
        <v>95.398542558785962</v>
      </c>
      <c r="K68" s="255">
        <v>4.3</v>
      </c>
      <c r="L68" s="45">
        <v>434</v>
      </c>
    </row>
    <row r="69" spans="1:12" x14ac:dyDescent="0.2">
      <c r="A69" s="280" t="s">
        <v>93</v>
      </c>
      <c r="B69" s="253" t="s">
        <v>44</v>
      </c>
      <c r="C69" s="50">
        <v>16</v>
      </c>
      <c r="D69" s="40">
        <v>11.06</v>
      </c>
      <c r="E69" s="284">
        <v>11.07</v>
      </c>
      <c r="F69" s="45">
        <v>97</v>
      </c>
      <c r="G69" s="285">
        <v>13.5</v>
      </c>
      <c r="H69" s="255">
        <v>42.082528381341035</v>
      </c>
      <c r="I69" s="40">
        <v>42.194202521773036</v>
      </c>
      <c r="J69" s="286">
        <v>94.49816355595533</v>
      </c>
      <c r="K69" s="263">
        <v>4.0999999999999996</v>
      </c>
      <c r="L69" s="45">
        <v>385</v>
      </c>
    </row>
    <row r="70" spans="1:12" x14ac:dyDescent="0.2">
      <c r="A70" s="280" t="s">
        <v>93</v>
      </c>
      <c r="B70" s="253" t="s">
        <v>67</v>
      </c>
      <c r="C70" s="50">
        <v>17</v>
      </c>
      <c r="D70" s="40">
        <v>11.18</v>
      </c>
      <c r="E70" s="284">
        <v>11</v>
      </c>
      <c r="F70" s="45">
        <v>100</v>
      </c>
      <c r="G70" s="285">
        <v>19.5</v>
      </c>
      <c r="H70" s="255">
        <v>41.919874449627272</v>
      </c>
      <c r="I70" s="40">
        <v>41.717885343074002</v>
      </c>
      <c r="J70" s="286">
        <v>94.944832244989868</v>
      </c>
      <c r="K70" s="263">
        <v>4.5</v>
      </c>
      <c r="L70" s="45">
        <v>396</v>
      </c>
    </row>
    <row r="71" spans="1:12" x14ac:dyDescent="0.2">
      <c r="A71" s="280" t="s">
        <v>93</v>
      </c>
      <c r="B71" s="253" t="s">
        <v>47</v>
      </c>
      <c r="C71" s="50">
        <v>18</v>
      </c>
      <c r="D71" s="40">
        <v>10.99</v>
      </c>
      <c r="E71" s="284">
        <v>11.65</v>
      </c>
      <c r="F71" s="45">
        <v>100</v>
      </c>
      <c r="G71" s="285">
        <v>23</v>
      </c>
      <c r="H71" s="255">
        <v>41.108881194451193</v>
      </c>
      <c r="I71" s="40">
        <v>41.655742003146315</v>
      </c>
      <c r="J71" s="286">
        <v>94.46129648354119</v>
      </c>
      <c r="K71" s="263">
        <v>4.9000000000000004</v>
      </c>
      <c r="L71" s="45">
        <v>393</v>
      </c>
    </row>
    <row r="72" spans="1:12" x14ac:dyDescent="0.2">
      <c r="A72" s="280" t="s">
        <v>93</v>
      </c>
      <c r="B72" s="253" t="s">
        <v>48</v>
      </c>
      <c r="C72" s="50">
        <v>19</v>
      </c>
      <c r="D72" s="40">
        <v>11.27</v>
      </c>
      <c r="E72" s="284">
        <v>11.23</v>
      </c>
      <c r="F72" s="45">
        <v>97.5</v>
      </c>
      <c r="G72" s="285">
        <v>12.5</v>
      </c>
      <c r="H72" s="255">
        <v>42.539826447351381</v>
      </c>
      <c r="I72" s="40">
        <v>42.234326512011464</v>
      </c>
      <c r="J72" s="286">
        <v>96.468687779405698</v>
      </c>
      <c r="K72" s="263">
        <v>4.8</v>
      </c>
      <c r="L72" s="45">
        <v>415</v>
      </c>
    </row>
    <row r="73" spans="1:12" x14ac:dyDescent="0.2">
      <c r="A73" s="280" t="s">
        <v>93</v>
      </c>
      <c r="B73" s="253" t="s">
        <v>50</v>
      </c>
      <c r="C73" s="50">
        <v>20</v>
      </c>
      <c r="D73" s="40">
        <v>10.82</v>
      </c>
      <c r="E73" s="284">
        <v>11.16</v>
      </c>
      <c r="F73" s="45">
        <v>97.5</v>
      </c>
      <c r="G73" s="285">
        <v>25.5</v>
      </c>
      <c r="H73" s="255">
        <v>42.480596822393736</v>
      </c>
      <c r="I73" s="40">
        <v>42.152262751627056</v>
      </c>
      <c r="J73" s="286">
        <v>95.948269417657158</v>
      </c>
      <c r="K73" s="263">
        <v>5.2</v>
      </c>
      <c r="L73" s="45">
        <v>395</v>
      </c>
    </row>
    <row r="74" spans="1:12" x14ac:dyDescent="0.2">
      <c r="A74" s="280" t="s">
        <v>93</v>
      </c>
      <c r="B74" s="253" t="s">
        <v>148</v>
      </c>
      <c r="C74" s="50">
        <v>21</v>
      </c>
      <c r="D74" s="40">
        <v>11.04</v>
      </c>
      <c r="E74" s="284">
        <v>11.37</v>
      </c>
      <c r="F74" s="45">
        <v>99.5</v>
      </c>
      <c r="G74" s="285">
        <v>13</v>
      </c>
      <c r="H74" s="255">
        <v>41.345054945054947</v>
      </c>
      <c r="I74" s="40">
        <v>41.952322951104925</v>
      </c>
      <c r="J74" s="286">
        <v>94.210881294964025</v>
      </c>
      <c r="K74" s="263">
        <v>4.9000000000000004</v>
      </c>
      <c r="L74" s="45">
        <v>438</v>
      </c>
    </row>
    <row r="75" spans="1:12" x14ac:dyDescent="0.2">
      <c r="A75" s="280" t="s">
        <v>93</v>
      </c>
      <c r="B75" s="253" t="s">
        <v>41</v>
      </c>
      <c r="C75" s="50">
        <v>22</v>
      </c>
      <c r="D75" s="40">
        <v>12.52</v>
      </c>
      <c r="E75" s="284">
        <v>10.31</v>
      </c>
      <c r="F75" s="45">
        <v>97.5</v>
      </c>
      <c r="G75" s="285">
        <v>19.5</v>
      </c>
      <c r="H75" s="255">
        <v>43.412825046358186</v>
      </c>
      <c r="I75" s="40">
        <v>42.488988232200384</v>
      </c>
      <c r="J75" s="286">
        <v>97.039323273891171</v>
      </c>
      <c r="K75" s="263">
        <v>4.5</v>
      </c>
      <c r="L75" s="45">
        <v>344</v>
      </c>
    </row>
    <row r="76" spans="1:12" x14ac:dyDescent="0.2">
      <c r="A76" s="280" t="s">
        <v>93</v>
      </c>
      <c r="B76" s="253" t="s">
        <v>42</v>
      </c>
      <c r="C76" s="50">
        <v>23</v>
      </c>
      <c r="D76" s="40">
        <v>11.33</v>
      </c>
      <c r="E76" s="284">
        <v>10.01</v>
      </c>
      <c r="F76" s="45">
        <v>99.5</v>
      </c>
      <c r="G76" s="285">
        <v>21.5</v>
      </c>
      <c r="H76" s="255">
        <v>43.429810943580804</v>
      </c>
      <c r="I76" s="40">
        <v>42.105034060983307</v>
      </c>
      <c r="J76" s="286">
        <v>94.233299500018802</v>
      </c>
      <c r="K76" s="263">
        <v>4.5</v>
      </c>
      <c r="L76" s="45">
        <v>435</v>
      </c>
    </row>
    <row r="77" spans="1:12" ht="13.5" thickBot="1" x14ac:dyDescent="0.25">
      <c r="A77" s="281" t="s">
        <v>93</v>
      </c>
      <c r="B77" s="269" t="s">
        <v>43</v>
      </c>
      <c r="C77" s="51">
        <v>24</v>
      </c>
      <c r="D77" s="41">
        <v>11.43</v>
      </c>
      <c r="E77" s="287">
        <v>10.65</v>
      </c>
      <c r="F77" s="46">
        <v>97</v>
      </c>
      <c r="G77" s="288">
        <v>17.5</v>
      </c>
      <c r="H77" s="271">
        <v>42.314706265468288</v>
      </c>
      <c r="I77" s="41">
        <v>42.138844126997959</v>
      </c>
      <c r="J77" s="41">
        <v>94.057431033833893</v>
      </c>
      <c r="K77" s="271">
        <v>4.3</v>
      </c>
      <c r="L77" s="46">
        <v>416</v>
      </c>
    </row>
    <row r="78" spans="1:12" x14ac:dyDescent="0.2">
      <c r="A78" s="279" t="s">
        <v>94</v>
      </c>
      <c r="B78" s="292" t="s">
        <v>192</v>
      </c>
      <c r="C78" s="49">
        <v>1</v>
      </c>
      <c r="D78" s="39">
        <v>13</v>
      </c>
      <c r="E78" s="282">
        <v>11.9</v>
      </c>
      <c r="F78" s="44">
        <v>96</v>
      </c>
      <c r="G78" s="283">
        <v>32</v>
      </c>
      <c r="H78" s="243">
        <v>41.592445061092967</v>
      </c>
      <c r="I78" s="39">
        <v>41.558441558441558</v>
      </c>
      <c r="J78" s="39">
        <v>95.448275862068968</v>
      </c>
      <c r="K78" s="243">
        <v>4</v>
      </c>
      <c r="L78" s="44"/>
    </row>
    <row r="79" spans="1:12" x14ac:dyDescent="0.2">
      <c r="A79" s="280" t="s">
        <v>94</v>
      </c>
      <c r="B79" s="294" t="s">
        <v>113</v>
      </c>
      <c r="C79" s="50">
        <v>2</v>
      </c>
      <c r="D79" s="40">
        <v>12.08</v>
      </c>
      <c r="E79" s="284">
        <v>11.58</v>
      </c>
      <c r="F79" s="45">
        <v>99</v>
      </c>
      <c r="G79" s="285">
        <v>20.5</v>
      </c>
      <c r="H79" s="255">
        <v>42.838567063259866</v>
      </c>
      <c r="I79" s="40">
        <v>42.009102301958976</v>
      </c>
      <c r="J79" s="40">
        <v>92.997421898695791</v>
      </c>
      <c r="K79" s="255">
        <v>3.9</v>
      </c>
      <c r="L79" s="45">
        <v>349</v>
      </c>
    </row>
    <row r="80" spans="1:12" x14ac:dyDescent="0.2">
      <c r="A80" s="280" t="s">
        <v>94</v>
      </c>
      <c r="B80" s="294" t="s">
        <v>114</v>
      </c>
      <c r="C80" s="50">
        <v>3</v>
      </c>
      <c r="D80" s="40">
        <v>11.6</v>
      </c>
      <c r="E80" s="284">
        <v>12.19</v>
      </c>
      <c r="F80" s="45">
        <v>100</v>
      </c>
      <c r="G80" s="285">
        <v>33.5</v>
      </c>
      <c r="H80" s="255">
        <v>42.285092491838959</v>
      </c>
      <c r="I80" s="40">
        <v>41.990944287682922</v>
      </c>
      <c r="J80" s="40">
        <v>92.986425339366519</v>
      </c>
      <c r="K80" s="255">
        <v>4.0999999999999996</v>
      </c>
      <c r="L80" s="45">
        <v>418</v>
      </c>
    </row>
    <row r="81" spans="1:12" x14ac:dyDescent="0.2">
      <c r="A81" s="280" t="s">
        <v>94</v>
      </c>
      <c r="B81" s="294" t="s">
        <v>115</v>
      </c>
      <c r="C81" s="50">
        <v>4</v>
      </c>
      <c r="D81" s="40">
        <v>11.68</v>
      </c>
      <c r="E81" s="284">
        <v>11.73</v>
      </c>
      <c r="F81" s="45">
        <v>99</v>
      </c>
      <c r="G81" s="285">
        <v>8</v>
      </c>
      <c r="H81" s="255">
        <v>40.515905978492697</v>
      </c>
      <c r="I81" s="40">
        <v>42.115611482500988</v>
      </c>
      <c r="J81" s="40">
        <v>93.202747584541072</v>
      </c>
      <c r="K81" s="255">
        <v>3.8</v>
      </c>
      <c r="L81" s="45">
        <v>379</v>
      </c>
    </row>
    <row r="82" spans="1:12" x14ac:dyDescent="0.2">
      <c r="A82" s="280" t="s">
        <v>94</v>
      </c>
      <c r="B82" s="294" t="s">
        <v>116</v>
      </c>
      <c r="C82" s="50">
        <v>5</v>
      </c>
      <c r="D82" s="40">
        <v>11.83</v>
      </c>
      <c r="E82" s="284">
        <v>12.37</v>
      </c>
      <c r="F82" s="45">
        <v>98.5</v>
      </c>
      <c r="G82" s="285">
        <v>19</v>
      </c>
      <c r="H82" s="255">
        <v>42.608865455965635</v>
      </c>
      <c r="I82" s="40">
        <v>41.985787603632055</v>
      </c>
      <c r="J82" s="40">
        <v>93.962421080488454</v>
      </c>
      <c r="K82" s="255">
        <v>4</v>
      </c>
      <c r="L82" s="45">
        <v>342</v>
      </c>
    </row>
    <row r="83" spans="1:12" x14ac:dyDescent="0.2">
      <c r="A83" s="280" t="s">
        <v>94</v>
      </c>
      <c r="B83" s="294" t="s">
        <v>117</v>
      </c>
      <c r="C83" s="50">
        <v>6</v>
      </c>
      <c r="D83" s="40">
        <v>11.43</v>
      </c>
      <c r="E83" s="284">
        <v>11.39</v>
      </c>
      <c r="F83" s="45">
        <v>98.5</v>
      </c>
      <c r="G83" s="285">
        <v>29</v>
      </c>
      <c r="H83" s="255">
        <v>40.689732142857146</v>
      </c>
      <c r="I83" s="40">
        <v>41.760915307732773</v>
      </c>
      <c r="J83" s="40">
        <v>94.475179707199587</v>
      </c>
      <c r="K83" s="255">
        <v>3.7</v>
      </c>
      <c r="L83" s="45">
        <v>475</v>
      </c>
    </row>
    <row r="84" spans="1:12" x14ac:dyDescent="0.2">
      <c r="A84" s="280" t="s">
        <v>94</v>
      </c>
      <c r="B84" s="294" t="s">
        <v>33</v>
      </c>
      <c r="C84" s="50">
        <v>7</v>
      </c>
      <c r="D84" s="40">
        <v>11.56</v>
      </c>
      <c r="E84" s="284">
        <v>11.71</v>
      </c>
      <c r="F84" s="45">
        <v>97.5</v>
      </c>
      <c r="G84" s="285">
        <v>19.5</v>
      </c>
      <c r="H84" s="255">
        <v>41.649439190675167</v>
      </c>
      <c r="I84" s="40">
        <v>41.686630475395063</v>
      </c>
      <c r="J84" s="40">
        <v>94.34268053671039</v>
      </c>
      <c r="K84" s="255">
        <v>4</v>
      </c>
      <c r="L84" s="45">
        <v>395</v>
      </c>
    </row>
    <row r="85" spans="1:12" x14ac:dyDescent="0.2">
      <c r="A85" s="280" t="s">
        <v>94</v>
      </c>
      <c r="B85" s="294" t="s">
        <v>68</v>
      </c>
      <c r="C85" s="50">
        <v>8</v>
      </c>
      <c r="D85" s="40">
        <v>11.56</v>
      </c>
      <c r="E85" s="284">
        <v>12.33</v>
      </c>
      <c r="F85" s="45">
        <v>99.5</v>
      </c>
      <c r="G85" s="285">
        <v>24.5</v>
      </c>
      <c r="H85" s="255">
        <v>42.191040613561093</v>
      </c>
      <c r="I85" s="40">
        <v>41.709690884724395</v>
      </c>
      <c r="J85" s="40">
        <v>95.488466757123476</v>
      </c>
      <c r="K85" s="255">
        <v>4.2</v>
      </c>
      <c r="L85" s="45">
        <v>383</v>
      </c>
    </row>
    <row r="86" spans="1:12" x14ac:dyDescent="0.2">
      <c r="A86" s="280" t="s">
        <v>94</v>
      </c>
      <c r="B86" s="294" t="s">
        <v>112</v>
      </c>
      <c r="C86" s="50">
        <v>9</v>
      </c>
      <c r="D86" s="40">
        <v>11.44</v>
      </c>
      <c r="E86" s="284">
        <v>12.39</v>
      </c>
      <c r="F86" s="45">
        <v>100</v>
      </c>
      <c r="G86" s="285">
        <v>36.5</v>
      </c>
      <c r="H86" s="255">
        <v>40.705693306849369</v>
      </c>
      <c r="I86" s="40">
        <v>41.878322504430002</v>
      </c>
      <c r="J86" s="40">
        <v>95.016561276723877</v>
      </c>
      <c r="K86" s="255">
        <v>4.4000000000000004</v>
      </c>
      <c r="L86" s="45">
        <v>376</v>
      </c>
    </row>
    <row r="87" spans="1:12" x14ac:dyDescent="0.2">
      <c r="A87" s="280" t="s">
        <v>94</v>
      </c>
      <c r="B87" s="294" t="s">
        <v>34</v>
      </c>
      <c r="C87" s="50">
        <v>10</v>
      </c>
      <c r="D87" s="40">
        <v>11.49</v>
      </c>
      <c r="E87" s="284">
        <v>11.74</v>
      </c>
      <c r="F87" s="45">
        <v>98.5</v>
      </c>
      <c r="G87" s="285">
        <v>13.5</v>
      </c>
      <c r="H87" s="255">
        <v>43.08648590719109</v>
      </c>
      <c r="I87" s="40">
        <v>42.446245881740943</v>
      </c>
      <c r="J87" s="40">
        <v>95.07776899032126</v>
      </c>
      <c r="K87" s="255">
        <v>4.3</v>
      </c>
      <c r="L87" s="45">
        <v>397</v>
      </c>
    </row>
    <row r="88" spans="1:12" x14ac:dyDescent="0.2">
      <c r="A88" s="280" t="s">
        <v>94</v>
      </c>
      <c r="B88" s="294" t="s">
        <v>36</v>
      </c>
      <c r="C88" s="50">
        <v>11</v>
      </c>
      <c r="D88" s="40">
        <v>12.1</v>
      </c>
      <c r="E88" s="284">
        <v>11.97</v>
      </c>
      <c r="F88" s="45">
        <v>99</v>
      </c>
      <c r="G88" s="285">
        <v>13.5</v>
      </c>
      <c r="H88" s="255">
        <v>41.992960844698644</v>
      </c>
      <c r="I88" s="40">
        <v>41.900942980523489</v>
      </c>
      <c r="J88" s="40">
        <v>95.108077360637097</v>
      </c>
      <c r="K88" s="255">
        <v>4.4000000000000004</v>
      </c>
      <c r="L88" s="45">
        <v>344</v>
      </c>
    </row>
    <row r="89" spans="1:12" x14ac:dyDescent="0.2">
      <c r="A89" s="280" t="s">
        <v>94</v>
      </c>
      <c r="B89" s="294" t="s">
        <v>146</v>
      </c>
      <c r="C89" s="50">
        <v>12</v>
      </c>
      <c r="D89" s="40">
        <v>11.96</v>
      </c>
      <c r="E89" s="284">
        <v>11.47</v>
      </c>
      <c r="F89" s="45">
        <v>100</v>
      </c>
      <c r="G89" s="285">
        <v>28</v>
      </c>
      <c r="H89" s="255">
        <v>42.092916182499835</v>
      </c>
      <c r="I89" s="40">
        <v>41.992444873934815</v>
      </c>
      <c r="J89" s="40">
        <v>96.217628350749663</v>
      </c>
      <c r="K89" s="255">
        <v>4.2</v>
      </c>
      <c r="L89" s="45">
        <v>363</v>
      </c>
    </row>
    <row r="90" spans="1:12" x14ac:dyDescent="0.2">
      <c r="A90" s="280" t="s">
        <v>94</v>
      </c>
      <c r="B90" s="294" t="s">
        <v>147</v>
      </c>
      <c r="C90" s="50">
        <v>13</v>
      </c>
      <c r="D90" s="40">
        <v>11.79</v>
      </c>
      <c r="E90" s="284">
        <v>12.37</v>
      </c>
      <c r="F90" s="45">
        <v>98.5</v>
      </c>
      <c r="G90" s="285">
        <v>41</v>
      </c>
      <c r="H90" s="255">
        <v>42.144731088762569</v>
      </c>
      <c r="I90" s="40">
        <v>41.919978930272372</v>
      </c>
      <c r="J90" s="40">
        <v>94.588670974568274</v>
      </c>
      <c r="K90" s="255">
        <v>4.4000000000000004</v>
      </c>
      <c r="L90" s="45">
        <v>417</v>
      </c>
    </row>
    <row r="91" spans="1:12" x14ac:dyDescent="0.2">
      <c r="A91" s="280" t="s">
        <v>94</v>
      </c>
      <c r="B91" s="294" t="s">
        <v>40</v>
      </c>
      <c r="C91" s="50">
        <v>14</v>
      </c>
      <c r="D91" s="40">
        <v>11.73</v>
      </c>
      <c r="E91" s="284">
        <v>12.03</v>
      </c>
      <c r="F91" s="45">
        <v>97.5</v>
      </c>
      <c r="G91" s="285">
        <v>8</v>
      </c>
      <c r="H91" s="255">
        <v>42.688020776972188</v>
      </c>
      <c r="I91" s="40">
        <v>42.088919019397721</v>
      </c>
      <c r="J91" s="40">
        <v>94.898228918847479</v>
      </c>
      <c r="K91" s="255">
        <v>4.5</v>
      </c>
      <c r="L91" s="45">
        <v>417</v>
      </c>
    </row>
    <row r="92" spans="1:12" x14ac:dyDescent="0.2">
      <c r="A92" s="280" t="s">
        <v>94</v>
      </c>
      <c r="B92" s="294" t="s">
        <v>44</v>
      </c>
      <c r="C92" s="50">
        <v>15</v>
      </c>
      <c r="D92" s="40">
        <v>12.14</v>
      </c>
      <c r="E92" s="284">
        <v>12.19</v>
      </c>
      <c r="F92" s="45">
        <v>99.5</v>
      </c>
      <c r="G92" s="285">
        <v>10.5</v>
      </c>
      <c r="H92" s="255">
        <v>43.006032823750736</v>
      </c>
      <c r="I92" s="40">
        <v>42.051225678795213</v>
      </c>
      <c r="J92" s="40">
        <v>94.411563851582073</v>
      </c>
      <c r="K92" s="255">
        <v>4.2</v>
      </c>
      <c r="L92" s="45">
        <v>368</v>
      </c>
    </row>
    <row r="93" spans="1:12" x14ac:dyDescent="0.2">
      <c r="A93" s="280" t="s">
        <v>94</v>
      </c>
      <c r="B93" s="294" t="s">
        <v>151</v>
      </c>
      <c r="C93" s="50">
        <v>16</v>
      </c>
      <c r="D93" s="40">
        <v>12.31</v>
      </c>
      <c r="E93" s="284">
        <v>12.35</v>
      </c>
      <c r="F93" s="45">
        <v>99</v>
      </c>
      <c r="G93" s="285">
        <v>21</v>
      </c>
      <c r="H93" s="255">
        <v>42.485789243550506</v>
      </c>
      <c r="I93" s="40">
        <v>41.884816753926707</v>
      </c>
      <c r="J93" s="286">
        <v>95.537309461360095</v>
      </c>
      <c r="K93" s="263">
        <v>4.3</v>
      </c>
      <c r="L93" s="45">
        <v>227</v>
      </c>
    </row>
    <row r="94" spans="1:12" x14ac:dyDescent="0.2">
      <c r="A94" s="280" t="s">
        <v>94</v>
      </c>
      <c r="B94" s="294" t="s">
        <v>67</v>
      </c>
      <c r="C94" s="50">
        <v>17</v>
      </c>
      <c r="D94" s="40">
        <v>11.97</v>
      </c>
      <c r="E94" s="284">
        <v>11.78</v>
      </c>
      <c r="F94" s="45">
        <v>99.5</v>
      </c>
      <c r="G94" s="285">
        <v>13</v>
      </c>
      <c r="H94" s="255">
        <v>43.681224942420876</v>
      </c>
      <c r="I94" s="40">
        <v>41.909726804804002</v>
      </c>
      <c r="J94" s="286">
        <v>95.107728425915397</v>
      </c>
      <c r="K94" s="263">
        <v>4.5999999999999996</v>
      </c>
      <c r="L94" s="45">
        <v>379</v>
      </c>
    </row>
    <row r="95" spans="1:12" x14ac:dyDescent="0.2">
      <c r="A95" s="280" t="s">
        <v>94</v>
      </c>
      <c r="B95" s="294" t="s">
        <v>47</v>
      </c>
      <c r="C95" s="50">
        <v>18</v>
      </c>
      <c r="D95" s="40">
        <v>11.74</v>
      </c>
      <c r="E95" s="284">
        <v>11.94</v>
      </c>
      <c r="F95" s="45">
        <v>98</v>
      </c>
      <c r="G95" s="285">
        <v>21</v>
      </c>
      <c r="H95" s="255">
        <v>43.005359795079322</v>
      </c>
      <c r="I95" s="40">
        <v>41.763075704922372</v>
      </c>
      <c r="J95" s="286">
        <v>94.240501548455327</v>
      </c>
      <c r="K95" s="263">
        <v>4.7</v>
      </c>
      <c r="L95" s="45">
        <v>362</v>
      </c>
    </row>
    <row r="96" spans="1:12" x14ac:dyDescent="0.2">
      <c r="A96" s="280" t="s">
        <v>94</v>
      </c>
      <c r="B96" s="294" t="s">
        <v>48</v>
      </c>
      <c r="C96" s="50">
        <v>19</v>
      </c>
      <c r="D96" s="40">
        <v>11.49</v>
      </c>
      <c r="E96" s="284">
        <v>11.38</v>
      </c>
      <c r="F96" s="45">
        <v>97.5</v>
      </c>
      <c r="G96" s="285">
        <v>19</v>
      </c>
      <c r="H96" s="255">
        <v>42.672395181139088</v>
      </c>
      <c r="I96" s="40">
        <v>42.271067049308641</v>
      </c>
      <c r="J96" s="286">
        <v>95.296200052724743</v>
      </c>
      <c r="K96" s="263">
        <v>4.9000000000000004</v>
      </c>
      <c r="L96" s="45">
        <v>374</v>
      </c>
    </row>
    <row r="97" spans="1:12" x14ac:dyDescent="0.2">
      <c r="A97" s="280" t="s">
        <v>94</v>
      </c>
      <c r="B97" s="294" t="s">
        <v>50</v>
      </c>
      <c r="C97" s="50">
        <v>20</v>
      </c>
      <c r="D97" s="40">
        <v>11.49</v>
      </c>
      <c r="E97" s="284">
        <v>11.16</v>
      </c>
      <c r="F97" s="45">
        <v>99</v>
      </c>
      <c r="G97" s="285">
        <v>14.5</v>
      </c>
      <c r="H97" s="255">
        <v>42.677345537757446</v>
      </c>
      <c r="I97" s="40">
        <v>42.012622567753496</v>
      </c>
      <c r="J97" s="286">
        <v>95.744360335931916</v>
      </c>
      <c r="K97" s="263">
        <v>5.0999999999999996</v>
      </c>
      <c r="L97" s="45">
        <v>418</v>
      </c>
    </row>
    <row r="98" spans="1:12" x14ac:dyDescent="0.2">
      <c r="A98" s="280" t="s">
        <v>94</v>
      </c>
      <c r="B98" s="294" t="s">
        <v>148</v>
      </c>
      <c r="C98" s="50">
        <v>21</v>
      </c>
      <c r="D98" s="40">
        <v>11.84</v>
      </c>
      <c r="E98" s="284">
        <v>11.73</v>
      </c>
      <c r="F98" s="45">
        <v>99</v>
      </c>
      <c r="G98" s="285">
        <v>10.5</v>
      </c>
      <c r="H98" s="255">
        <v>41.082646469146795</v>
      </c>
      <c r="I98" s="40">
        <v>41.894237317925167</v>
      </c>
      <c r="J98" s="286">
        <v>95.988354506957037</v>
      </c>
      <c r="K98" s="263">
        <v>5</v>
      </c>
      <c r="L98" s="45">
        <v>408</v>
      </c>
    </row>
    <row r="99" spans="1:12" x14ac:dyDescent="0.2">
      <c r="A99" s="280" t="s">
        <v>94</v>
      </c>
      <c r="B99" s="294" t="s">
        <v>41</v>
      </c>
      <c r="C99" s="50">
        <v>22</v>
      </c>
      <c r="D99" s="40">
        <v>11.78</v>
      </c>
      <c r="E99" s="284">
        <v>10.27</v>
      </c>
      <c r="F99" s="45">
        <v>98.5</v>
      </c>
      <c r="G99" s="285">
        <v>11.5</v>
      </c>
      <c r="H99" s="255">
        <v>42.50021725905971</v>
      </c>
      <c r="I99" s="40">
        <v>42.093862815884485</v>
      </c>
      <c r="J99" s="286">
        <v>94.721529509559446</v>
      </c>
      <c r="K99" s="263">
        <v>4.5999999999999996</v>
      </c>
      <c r="L99" s="45">
        <v>317</v>
      </c>
    </row>
    <row r="100" spans="1:12" x14ac:dyDescent="0.2">
      <c r="A100" s="280" t="s">
        <v>94</v>
      </c>
      <c r="B100" s="294" t="s">
        <v>42</v>
      </c>
      <c r="C100" s="50">
        <v>23</v>
      </c>
      <c r="D100" s="40">
        <v>12.12</v>
      </c>
      <c r="E100" s="284">
        <v>10.93</v>
      </c>
      <c r="F100" s="45">
        <v>98.5</v>
      </c>
      <c r="G100" s="285">
        <v>20</v>
      </c>
      <c r="H100" s="255">
        <v>44.790903189328418</v>
      </c>
      <c r="I100" s="40">
        <v>42.801353814110918</v>
      </c>
      <c r="J100" s="286">
        <v>94.837657411621919</v>
      </c>
      <c r="K100" s="263">
        <v>4.4000000000000004</v>
      </c>
      <c r="L100" s="45">
        <v>380</v>
      </c>
    </row>
    <row r="101" spans="1:12" ht="13.5" thickBot="1" x14ac:dyDescent="0.25">
      <c r="A101" s="281" t="s">
        <v>94</v>
      </c>
      <c r="B101" s="296" t="s">
        <v>43</v>
      </c>
      <c r="C101" s="51">
        <v>24</v>
      </c>
      <c r="D101" s="41">
        <v>11.79</v>
      </c>
      <c r="E101" s="287">
        <v>11.28</v>
      </c>
      <c r="F101" s="46">
        <v>98.5</v>
      </c>
      <c r="G101" s="288">
        <v>5.5</v>
      </c>
      <c r="H101" s="271">
        <v>42.500488885991786</v>
      </c>
      <c r="I101" s="41">
        <v>41.888093460406694</v>
      </c>
      <c r="J101" s="41">
        <v>94.679363639798964</v>
      </c>
      <c r="K101" s="271">
        <v>4.4000000000000004</v>
      </c>
      <c r="L101" s="46">
        <v>391</v>
      </c>
    </row>
    <row r="102" spans="1:12" x14ac:dyDescent="0.2">
      <c r="A102" s="279" t="s">
        <v>95</v>
      </c>
      <c r="B102" s="292" t="s">
        <v>192</v>
      </c>
      <c r="C102" s="49">
        <v>1</v>
      </c>
      <c r="D102" s="39">
        <v>13</v>
      </c>
      <c r="E102" s="282">
        <v>11.9</v>
      </c>
      <c r="F102" s="44">
        <v>96</v>
      </c>
      <c r="G102" s="283">
        <v>32</v>
      </c>
      <c r="H102" s="243">
        <v>41.43648888190814</v>
      </c>
      <c r="I102" s="39">
        <v>41.562367059982535</v>
      </c>
      <c r="J102" s="39">
        <v>95.47126436781609</v>
      </c>
      <c r="K102" s="243">
        <v>3.9</v>
      </c>
      <c r="L102" s="44"/>
    </row>
    <row r="103" spans="1:12" x14ac:dyDescent="0.2">
      <c r="A103" s="280" t="s">
        <v>95</v>
      </c>
      <c r="B103" s="294" t="s">
        <v>113</v>
      </c>
      <c r="C103" s="50">
        <v>2</v>
      </c>
      <c r="D103" s="40">
        <v>12.09</v>
      </c>
      <c r="E103" s="284">
        <v>12.24</v>
      </c>
      <c r="F103" s="45">
        <v>99</v>
      </c>
      <c r="G103" s="285">
        <v>5.5303030303030312</v>
      </c>
      <c r="H103" s="255">
        <v>42.942754532473714</v>
      </c>
      <c r="I103" s="40">
        <v>41.809717135166146</v>
      </c>
      <c r="J103" s="40">
        <v>92.678117771963741</v>
      </c>
      <c r="K103" s="255">
        <v>3.6</v>
      </c>
      <c r="L103" s="45">
        <v>359</v>
      </c>
    </row>
    <row r="104" spans="1:12" x14ac:dyDescent="0.2">
      <c r="A104" s="280" t="s">
        <v>95</v>
      </c>
      <c r="B104" s="294" t="s">
        <v>114</v>
      </c>
      <c r="C104" s="50">
        <v>3</v>
      </c>
      <c r="D104" s="40">
        <v>12.53</v>
      </c>
      <c r="E104" s="284">
        <v>12.53</v>
      </c>
      <c r="F104" s="45">
        <v>97.984848484848484</v>
      </c>
      <c r="G104" s="285">
        <v>6.9848484848484844</v>
      </c>
      <c r="H104" s="255">
        <v>42.66893884774202</v>
      </c>
      <c r="I104" s="40">
        <v>41.819834600802615</v>
      </c>
      <c r="J104" s="40">
        <v>94.036050455394246</v>
      </c>
      <c r="K104" s="255">
        <v>4</v>
      </c>
      <c r="L104" s="45">
        <v>290</v>
      </c>
    </row>
    <row r="105" spans="1:12" x14ac:dyDescent="0.2">
      <c r="A105" s="280" t="s">
        <v>95</v>
      </c>
      <c r="B105" s="294" t="s">
        <v>115</v>
      </c>
      <c r="C105" s="50">
        <v>4</v>
      </c>
      <c r="D105" s="40">
        <v>12.49</v>
      </c>
      <c r="E105" s="284">
        <v>12.51</v>
      </c>
      <c r="F105" s="45">
        <v>96.959183673469397</v>
      </c>
      <c r="G105" s="285">
        <v>5.4591836734693899</v>
      </c>
      <c r="H105" s="255">
        <v>41.780320670614074</v>
      </c>
      <c r="I105" s="40">
        <v>41.535275253874943</v>
      </c>
      <c r="J105" s="40">
        <v>94.153049175332356</v>
      </c>
      <c r="K105" s="255">
        <v>3.9</v>
      </c>
      <c r="L105" s="45">
        <v>387</v>
      </c>
    </row>
    <row r="106" spans="1:12" x14ac:dyDescent="0.2">
      <c r="A106" s="280" t="s">
        <v>95</v>
      </c>
      <c r="B106" s="294" t="s">
        <v>117</v>
      </c>
      <c r="C106" s="50">
        <v>5</v>
      </c>
      <c r="D106" s="40">
        <v>12.22</v>
      </c>
      <c r="E106" s="284">
        <v>11.64</v>
      </c>
      <c r="F106" s="45">
        <v>99</v>
      </c>
      <c r="G106" s="285">
        <v>20</v>
      </c>
      <c r="H106" s="255">
        <v>42.111626475566595</v>
      </c>
      <c r="I106" s="40">
        <v>42.082343626286608</v>
      </c>
      <c r="J106" s="40">
        <v>94.679881521986772</v>
      </c>
      <c r="K106" s="255">
        <v>3.7</v>
      </c>
      <c r="L106" s="45">
        <v>411</v>
      </c>
    </row>
    <row r="107" spans="1:12" x14ac:dyDescent="0.2">
      <c r="A107" s="280" t="s">
        <v>95</v>
      </c>
      <c r="B107" s="294" t="s">
        <v>36</v>
      </c>
      <c r="C107" s="50">
        <v>6</v>
      </c>
      <c r="D107" s="40">
        <v>12.41</v>
      </c>
      <c r="E107" s="284">
        <v>12.25</v>
      </c>
      <c r="F107" s="45">
        <v>96.999405822935245</v>
      </c>
      <c r="G107" s="285">
        <v>4.5448603683897844</v>
      </c>
      <c r="H107" s="255">
        <v>41.980569662177082</v>
      </c>
      <c r="I107" s="40">
        <v>41.832872163807423</v>
      </c>
      <c r="J107" s="40">
        <v>93.617992921566398</v>
      </c>
      <c r="K107" s="255">
        <v>3.8</v>
      </c>
      <c r="L107" s="45">
        <v>390</v>
      </c>
    </row>
    <row r="108" spans="1:12" x14ac:dyDescent="0.2">
      <c r="A108" s="280" t="s">
        <v>95</v>
      </c>
      <c r="B108" s="294" t="s">
        <v>146</v>
      </c>
      <c r="C108" s="50">
        <v>7</v>
      </c>
      <c r="D108" s="40">
        <v>12.34</v>
      </c>
      <c r="E108" s="284">
        <v>11.92</v>
      </c>
      <c r="F108" s="45">
        <v>97.979797979797979</v>
      </c>
      <c r="G108" s="285">
        <v>22.479797979797979</v>
      </c>
      <c r="H108" s="255">
        <v>42.067233555095385</v>
      </c>
      <c r="I108" s="40">
        <v>41.822445412915066</v>
      </c>
      <c r="J108" s="40">
        <v>94.748650087459112</v>
      </c>
      <c r="K108" s="255">
        <v>3.7</v>
      </c>
      <c r="L108" s="45">
        <v>359</v>
      </c>
    </row>
    <row r="109" spans="1:12" x14ac:dyDescent="0.2">
      <c r="A109" s="280" t="s">
        <v>95</v>
      </c>
      <c r="B109" s="294" t="s">
        <v>147</v>
      </c>
      <c r="C109" s="50">
        <v>8</v>
      </c>
      <c r="D109" s="40">
        <v>12.17</v>
      </c>
      <c r="E109" s="284">
        <v>12.44</v>
      </c>
      <c r="F109" s="45">
        <v>99.504950495049513</v>
      </c>
      <c r="G109" s="285">
        <v>15.5958595859586</v>
      </c>
      <c r="H109" s="255">
        <v>42.034054910242865</v>
      </c>
      <c r="I109" s="40">
        <v>41.235113073732101</v>
      </c>
      <c r="J109" s="40">
        <v>94.534896960036434</v>
      </c>
      <c r="K109" s="255">
        <v>3.6</v>
      </c>
      <c r="L109" s="45">
        <v>419</v>
      </c>
    </row>
    <row r="110" spans="1:12" x14ac:dyDescent="0.2">
      <c r="A110" s="280" t="s">
        <v>95</v>
      </c>
      <c r="B110" s="294" t="s">
        <v>33</v>
      </c>
      <c r="C110" s="50">
        <v>9</v>
      </c>
      <c r="D110" s="40">
        <v>12.34</v>
      </c>
      <c r="E110" s="284">
        <v>12.09</v>
      </c>
      <c r="F110" s="45">
        <v>96.98989898989899</v>
      </c>
      <c r="G110" s="285">
        <v>19.48989898989899</v>
      </c>
      <c r="H110" s="255">
        <v>42.285914936575516</v>
      </c>
      <c r="I110" s="40">
        <v>42.01102535832414</v>
      </c>
      <c r="J110" s="40">
        <v>95.843790402311953</v>
      </c>
      <c r="K110" s="255">
        <v>4.0999999999999996</v>
      </c>
      <c r="L110" s="45">
        <v>398</v>
      </c>
    </row>
    <row r="111" spans="1:12" x14ac:dyDescent="0.2">
      <c r="A111" s="280" t="s">
        <v>95</v>
      </c>
      <c r="B111" s="294" t="s">
        <v>68</v>
      </c>
      <c r="C111" s="50">
        <v>10</v>
      </c>
      <c r="D111" s="40">
        <v>12.58</v>
      </c>
      <c r="E111" s="284">
        <v>11.78</v>
      </c>
      <c r="F111" s="45">
        <v>98.029508833236264</v>
      </c>
      <c r="G111" s="285">
        <v>28.529508833236271</v>
      </c>
      <c r="H111" s="255">
        <v>43.089642601393138</v>
      </c>
      <c r="I111" s="40">
        <v>42.027896284179576</v>
      </c>
      <c r="J111" s="40">
        <v>96.553038968962099</v>
      </c>
      <c r="K111" s="255">
        <v>4.0999999999999996</v>
      </c>
      <c r="L111" s="45">
        <v>453</v>
      </c>
    </row>
    <row r="112" spans="1:12" x14ac:dyDescent="0.2">
      <c r="A112" s="280" t="s">
        <v>95</v>
      </c>
      <c r="B112" s="294" t="s">
        <v>34</v>
      </c>
      <c r="C112" s="50">
        <v>11</v>
      </c>
      <c r="D112" s="40">
        <v>12.36</v>
      </c>
      <c r="E112" s="284">
        <v>12.48</v>
      </c>
      <c r="F112" s="45">
        <v>98.994949494949495</v>
      </c>
      <c r="G112" s="285">
        <v>11.494949494949495</v>
      </c>
      <c r="H112" s="255">
        <v>43.777264562483957</v>
      </c>
      <c r="I112" s="40">
        <v>42.127239950077808</v>
      </c>
      <c r="J112" s="40">
        <v>95.181043663471769</v>
      </c>
      <c r="K112" s="255">
        <v>4.3</v>
      </c>
      <c r="L112" s="45">
        <v>284</v>
      </c>
    </row>
    <row r="113" spans="1:12" x14ac:dyDescent="0.2">
      <c r="A113" s="280" t="s">
        <v>95</v>
      </c>
      <c r="B113" s="294" t="s">
        <v>40</v>
      </c>
      <c r="C113" s="50">
        <v>12</v>
      </c>
      <c r="D113" s="40">
        <v>12.54</v>
      </c>
      <c r="E113" s="284">
        <v>12.43</v>
      </c>
      <c r="F113" s="45">
        <v>96.504650465046495</v>
      </c>
      <c r="G113" s="285">
        <v>13.435343534353436</v>
      </c>
      <c r="H113" s="255">
        <v>43.00423590746172</v>
      </c>
      <c r="I113" s="40">
        <v>41.786474973375938</v>
      </c>
      <c r="J113" s="40">
        <v>95.773305892217394</v>
      </c>
      <c r="K113" s="255">
        <v>4.2</v>
      </c>
      <c r="L113" s="45">
        <v>450</v>
      </c>
    </row>
    <row r="114" spans="1:12" x14ac:dyDescent="0.2">
      <c r="A114" s="280" t="s">
        <v>95</v>
      </c>
      <c r="B114" s="294" t="s">
        <v>44</v>
      </c>
      <c r="C114" s="50">
        <v>13</v>
      </c>
      <c r="D114" s="40">
        <v>12.24</v>
      </c>
      <c r="E114" s="284">
        <v>11.75</v>
      </c>
      <c r="F114" s="45">
        <v>97.509900990099013</v>
      </c>
      <c r="G114" s="285">
        <v>7.4504950495049513</v>
      </c>
      <c r="H114" s="255">
        <v>44.558625336927228</v>
      </c>
      <c r="I114" s="40">
        <v>42.297323952922618</v>
      </c>
      <c r="J114" s="40">
        <v>93.147979337587373</v>
      </c>
      <c r="K114" s="255">
        <v>4</v>
      </c>
      <c r="L114" s="45">
        <v>402</v>
      </c>
    </row>
    <row r="115" spans="1:12" x14ac:dyDescent="0.2">
      <c r="A115" s="280" t="s">
        <v>95</v>
      </c>
      <c r="B115" s="294" t="s">
        <v>48</v>
      </c>
      <c r="C115" s="50">
        <v>14</v>
      </c>
      <c r="D115" s="40">
        <v>12.36</v>
      </c>
      <c r="E115" s="284">
        <v>11.98</v>
      </c>
      <c r="F115" s="45">
        <v>94</v>
      </c>
      <c r="G115" s="285">
        <v>8.5</v>
      </c>
      <c r="H115" s="255">
        <v>44.317844889660719</v>
      </c>
      <c r="I115" s="40">
        <v>42.290217081147517</v>
      </c>
      <c r="J115" s="40">
        <v>94.48501445306556</v>
      </c>
      <c r="K115" s="255">
        <v>4</v>
      </c>
      <c r="L115" s="45">
        <v>433</v>
      </c>
    </row>
    <row r="116" spans="1:12" x14ac:dyDescent="0.2">
      <c r="A116" s="280" t="s">
        <v>95</v>
      </c>
      <c r="B116" s="294" t="s">
        <v>50</v>
      </c>
      <c r="C116" s="50">
        <v>15</v>
      </c>
      <c r="D116" s="40">
        <v>12.28</v>
      </c>
      <c r="E116" s="284">
        <v>11.85</v>
      </c>
      <c r="F116" s="45">
        <v>97.969387755102048</v>
      </c>
      <c r="G116" s="285">
        <v>13.469387755102041</v>
      </c>
      <c r="H116" s="255">
        <v>43.2147249854347</v>
      </c>
      <c r="I116" s="40">
        <v>41.903437313729398</v>
      </c>
      <c r="J116" s="40">
        <v>95.1170390636875</v>
      </c>
      <c r="K116" s="255">
        <v>4.0999999999999996</v>
      </c>
      <c r="L116" s="45">
        <v>437</v>
      </c>
    </row>
    <row r="117" spans="1:12" x14ac:dyDescent="0.2">
      <c r="A117" s="280" t="s">
        <v>95</v>
      </c>
      <c r="B117" s="294" t="s">
        <v>148</v>
      </c>
      <c r="C117" s="50">
        <v>16</v>
      </c>
      <c r="D117" s="40">
        <v>12.45</v>
      </c>
      <c r="E117" s="284">
        <v>11.7</v>
      </c>
      <c r="F117" s="45">
        <v>98.48989898989899</v>
      </c>
      <c r="G117" s="285">
        <v>8.4898989898989896</v>
      </c>
      <c r="H117" s="255">
        <v>43.335778391439419</v>
      </c>
      <c r="I117" s="40">
        <v>42.013467270118113</v>
      </c>
      <c r="J117" s="286">
        <v>94.110032362459549</v>
      </c>
      <c r="K117" s="263">
        <v>4</v>
      </c>
      <c r="L117" s="45">
        <v>413</v>
      </c>
    </row>
    <row r="118" spans="1:12" x14ac:dyDescent="0.2">
      <c r="A118" s="280" t="s">
        <v>95</v>
      </c>
      <c r="B118" s="294" t="s">
        <v>41</v>
      </c>
      <c r="C118" s="50">
        <v>17</v>
      </c>
      <c r="D118" s="40">
        <v>12.35</v>
      </c>
      <c r="E118" s="284">
        <v>11.08</v>
      </c>
      <c r="F118" s="45">
        <v>99.5</v>
      </c>
      <c r="G118" s="285">
        <v>12</v>
      </c>
      <c r="H118" s="255">
        <v>43.505070470952219</v>
      </c>
      <c r="I118" s="40">
        <v>42.057248628280561</v>
      </c>
      <c r="J118" s="286">
        <v>95.48583380870889</v>
      </c>
      <c r="K118" s="263">
        <v>4.2</v>
      </c>
      <c r="L118" s="45">
        <v>436</v>
      </c>
    </row>
    <row r="119" spans="1:12" x14ac:dyDescent="0.2">
      <c r="A119" s="280" t="s">
        <v>95</v>
      </c>
      <c r="B119" s="294" t="s">
        <v>42</v>
      </c>
      <c r="C119" s="50">
        <v>18</v>
      </c>
      <c r="D119" s="40">
        <v>12.45</v>
      </c>
      <c r="E119" s="284">
        <v>11.03</v>
      </c>
      <c r="F119" s="45">
        <v>98.5</v>
      </c>
      <c r="G119" s="285">
        <v>7</v>
      </c>
      <c r="H119" s="255">
        <v>45.34842589317298</v>
      </c>
      <c r="I119" s="40">
        <v>43.149350649350652</v>
      </c>
      <c r="J119" s="286">
        <v>95.259851513420912</v>
      </c>
      <c r="K119" s="263">
        <v>4.4000000000000004</v>
      </c>
      <c r="L119" s="45">
        <v>388</v>
      </c>
    </row>
    <row r="120" spans="1:12" x14ac:dyDescent="0.2">
      <c r="A120" s="280" t="s">
        <v>95</v>
      </c>
      <c r="B120" s="294" t="s">
        <v>43</v>
      </c>
      <c r="C120" s="50">
        <v>19</v>
      </c>
      <c r="D120" s="40">
        <v>12.54</v>
      </c>
      <c r="E120" s="284">
        <v>11.51</v>
      </c>
      <c r="F120" s="45">
        <v>97.98989898989899</v>
      </c>
      <c r="G120" s="285">
        <v>7.5858585858585883</v>
      </c>
      <c r="H120" s="255">
        <v>44.438091607902933</v>
      </c>
      <c r="I120" s="40">
        <v>42.078191571557873</v>
      </c>
      <c r="J120" s="286">
        <v>94.382193764768658</v>
      </c>
      <c r="K120" s="263">
        <v>4.5999999999999996</v>
      </c>
      <c r="L120" s="45">
        <v>375</v>
      </c>
    </row>
    <row r="121" spans="1:12" x14ac:dyDescent="0.2">
      <c r="A121" s="280" t="s">
        <v>95</v>
      </c>
      <c r="B121" s="294" t="s">
        <v>67</v>
      </c>
      <c r="C121" s="50">
        <v>20</v>
      </c>
      <c r="D121" s="40">
        <v>12.91</v>
      </c>
      <c r="E121" s="284">
        <v>12.08</v>
      </c>
      <c r="F121" s="45">
        <v>99.5</v>
      </c>
      <c r="G121" s="285">
        <v>17</v>
      </c>
      <c r="H121" s="255">
        <v>43.193529450133724</v>
      </c>
      <c r="I121" s="40">
        <v>41.603897990657345</v>
      </c>
      <c r="J121" s="286">
        <v>95.828070578328933</v>
      </c>
      <c r="K121" s="263">
        <v>4.5999999999999996</v>
      </c>
      <c r="L121" s="45">
        <v>466</v>
      </c>
    </row>
    <row r="122" spans="1:12" x14ac:dyDescent="0.2">
      <c r="A122" s="280" t="s">
        <v>95</v>
      </c>
      <c r="B122" s="294" t="s">
        <v>33</v>
      </c>
      <c r="C122" s="50">
        <v>21</v>
      </c>
      <c r="D122" s="40">
        <v>12.69</v>
      </c>
      <c r="E122" s="284">
        <v>12.56</v>
      </c>
      <c r="F122" s="45">
        <v>97.984848484848484</v>
      </c>
      <c r="G122" s="285">
        <v>9.4848484848484844</v>
      </c>
      <c r="H122" s="255">
        <v>42.537788210517071</v>
      </c>
      <c r="I122" s="40">
        <v>41.727290929720354</v>
      </c>
      <c r="J122" s="286">
        <v>95.143740694078573</v>
      </c>
      <c r="K122" s="263">
        <v>4.7</v>
      </c>
      <c r="L122" s="45">
        <v>398</v>
      </c>
    </row>
    <row r="123" spans="1:12" x14ac:dyDescent="0.2">
      <c r="A123" s="280" t="s">
        <v>95</v>
      </c>
      <c r="B123" s="294" t="s">
        <v>146</v>
      </c>
      <c r="C123" s="50">
        <v>22</v>
      </c>
      <c r="D123" s="40">
        <v>12.55</v>
      </c>
      <c r="E123" s="284">
        <v>11.57</v>
      </c>
      <c r="F123" s="45">
        <v>98</v>
      </c>
      <c r="G123" s="285">
        <v>18.090909090909093</v>
      </c>
      <c r="H123" s="255">
        <v>42.868031358885013</v>
      </c>
      <c r="I123" s="40">
        <v>41.82410856838743</v>
      </c>
      <c r="J123" s="286">
        <v>95.170573661139684</v>
      </c>
      <c r="K123" s="263">
        <v>4.5</v>
      </c>
      <c r="L123" s="45">
        <v>359</v>
      </c>
    </row>
    <row r="124" spans="1:12" x14ac:dyDescent="0.2">
      <c r="A124" s="280" t="s">
        <v>95</v>
      </c>
      <c r="B124" s="294" t="s">
        <v>147</v>
      </c>
      <c r="C124" s="50">
        <v>23</v>
      </c>
      <c r="D124" s="40">
        <v>12.81</v>
      </c>
      <c r="E124" s="284">
        <v>12.5</v>
      </c>
      <c r="F124" s="45">
        <v>99.509803921568619</v>
      </c>
      <c r="G124" s="285">
        <v>29.775110044017602</v>
      </c>
      <c r="H124" s="255">
        <v>43.225820454940099</v>
      </c>
      <c r="I124" s="40">
        <v>41.903027341580973</v>
      </c>
      <c r="J124" s="286">
        <v>95.01854188171427</v>
      </c>
      <c r="K124" s="263">
        <v>4.4000000000000004</v>
      </c>
      <c r="L124" s="45">
        <v>419</v>
      </c>
    </row>
    <row r="125" spans="1:12" ht="13.5" thickBot="1" x14ac:dyDescent="0.25">
      <c r="A125" s="281" t="s">
        <v>95</v>
      </c>
      <c r="B125" s="296" t="s">
        <v>41</v>
      </c>
      <c r="C125" s="51">
        <v>24</v>
      </c>
      <c r="D125" s="41">
        <v>12.42</v>
      </c>
      <c r="E125" s="287">
        <v>10.66</v>
      </c>
      <c r="F125" s="46">
        <v>98.504850485048507</v>
      </c>
      <c r="G125" s="288">
        <v>7.020002000200023</v>
      </c>
      <c r="H125" s="271">
        <v>42.621912602913234</v>
      </c>
      <c r="I125" s="41">
        <v>41.934628389577675</v>
      </c>
      <c r="J125" s="41">
        <v>94.5916114790287</v>
      </c>
      <c r="K125" s="271">
        <v>4.0999999999999996</v>
      </c>
      <c r="L125" s="46">
        <v>436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4C10C-51DC-4E7B-B71B-225347E4ABA9}">
  <dimension ref="B2:M91"/>
  <sheetViews>
    <sheetView topLeftCell="A51" workbookViewId="0">
      <selection activeCell="K3" sqref="K3"/>
    </sheetView>
  </sheetViews>
  <sheetFormatPr baseColWidth="10" defaultRowHeight="12.75" x14ac:dyDescent="0.2"/>
  <cols>
    <col min="1" max="1" width="11.42578125" style="151"/>
    <col min="2" max="2" width="26" style="151" bestFit="1" customWidth="1"/>
    <col min="3" max="3" width="26" style="151" customWidth="1"/>
    <col min="4" max="11" width="11.42578125" style="151"/>
    <col min="12" max="12" width="13.85546875" style="151" customWidth="1"/>
    <col min="13" max="16384" width="11.42578125" style="151"/>
  </cols>
  <sheetData>
    <row r="2" spans="2:13" x14ac:dyDescent="0.2">
      <c r="B2" s="153"/>
      <c r="C2" s="153"/>
      <c r="D2" s="152" t="s">
        <v>119</v>
      </c>
      <c r="E2" s="153"/>
      <c r="F2" s="153"/>
      <c r="G2" s="153"/>
      <c r="H2" s="153"/>
      <c r="I2" s="153"/>
      <c r="J2" s="153"/>
      <c r="K2" s="153"/>
    </row>
    <row r="3" spans="2:13" ht="15" x14ac:dyDescent="0.25">
      <c r="B3" s="158"/>
      <c r="C3" s="158"/>
      <c r="D3" s="152"/>
      <c r="E3" s="155" t="s">
        <v>167</v>
      </c>
      <c r="F3" s="156"/>
      <c r="G3" s="157"/>
      <c r="H3" s="153"/>
      <c r="I3" s="153"/>
      <c r="J3" s="153"/>
      <c r="K3" s="153"/>
    </row>
    <row r="5" spans="2:13" ht="13.5" thickBot="1" x14ac:dyDescent="0.25"/>
    <row r="6" spans="2:13" ht="13.5" thickBot="1" x14ac:dyDescent="0.25">
      <c r="B6" s="159" t="s">
        <v>2</v>
      </c>
      <c r="C6" s="159" t="s">
        <v>99</v>
      </c>
      <c r="D6" s="159" t="s">
        <v>1</v>
      </c>
      <c r="E6" s="160" t="s">
        <v>4</v>
      </c>
      <c r="F6" s="161" t="s">
        <v>5</v>
      </c>
      <c r="G6" s="161" t="s">
        <v>6</v>
      </c>
      <c r="H6" s="161" t="s">
        <v>7</v>
      </c>
      <c r="I6" s="161" t="s">
        <v>153</v>
      </c>
      <c r="J6" s="161" t="s">
        <v>9</v>
      </c>
      <c r="K6" s="161" t="s">
        <v>11</v>
      </c>
      <c r="L6" s="160" t="s">
        <v>14</v>
      </c>
      <c r="M6" s="161" t="s">
        <v>16</v>
      </c>
    </row>
    <row r="7" spans="2:13" x14ac:dyDescent="0.2">
      <c r="B7" s="162" t="s">
        <v>192</v>
      </c>
      <c r="C7" s="162"/>
      <c r="D7" s="179">
        <v>1</v>
      </c>
      <c r="E7" s="163">
        <v>13</v>
      </c>
      <c r="F7" s="163">
        <v>11.9</v>
      </c>
      <c r="G7" s="164">
        <v>96</v>
      </c>
      <c r="H7" s="164">
        <v>32</v>
      </c>
      <c r="I7" s="164"/>
      <c r="J7" s="165">
        <v>41.790445604175034</v>
      </c>
      <c r="K7" s="165">
        <v>41.623797808096626</v>
      </c>
      <c r="L7" s="165">
        <v>95.846743295019152</v>
      </c>
      <c r="M7" s="165">
        <v>4.0599999999999996</v>
      </c>
    </row>
    <row r="8" spans="2:13" x14ac:dyDescent="0.2">
      <c r="B8" s="166" t="s">
        <v>114</v>
      </c>
      <c r="C8" s="166" t="s">
        <v>100</v>
      </c>
      <c r="D8" s="180">
        <v>2</v>
      </c>
      <c r="E8" s="167">
        <v>12.1</v>
      </c>
      <c r="F8" s="167">
        <v>11.77</v>
      </c>
      <c r="G8" s="168">
        <v>99</v>
      </c>
      <c r="H8" s="168">
        <v>28</v>
      </c>
      <c r="I8" s="168">
        <v>399</v>
      </c>
      <c r="J8" s="169">
        <v>41.580451494273248</v>
      </c>
      <c r="K8" s="169">
        <v>42.031215651791605</v>
      </c>
      <c r="L8" s="169">
        <v>94.580963215775512</v>
      </c>
      <c r="M8" s="169">
        <v>4</v>
      </c>
    </row>
    <row r="9" spans="2:13" x14ac:dyDescent="0.2">
      <c r="B9" s="166" t="s">
        <v>115</v>
      </c>
      <c r="C9" s="166" t="s">
        <v>100</v>
      </c>
      <c r="D9" s="180">
        <v>3</v>
      </c>
      <c r="E9" s="167">
        <v>12.2</v>
      </c>
      <c r="F9" s="167">
        <v>11.38</v>
      </c>
      <c r="G9" s="168">
        <v>97.5</v>
      </c>
      <c r="H9" s="168">
        <v>9</v>
      </c>
      <c r="I9" s="168">
        <v>333</v>
      </c>
      <c r="J9" s="169">
        <v>41.110713646932574</v>
      </c>
      <c r="K9" s="169">
        <v>41.952971769839351</v>
      </c>
      <c r="L9" s="169">
        <v>94.90508731966591</v>
      </c>
      <c r="M9" s="169">
        <v>4</v>
      </c>
    </row>
    <row r="10" spans="2:13" x14ac:dyDescent="0.2">
      <c r="B10" s="166" t="s">
        <v>33</v>
      </c>
      <c r="C10" s="166" t="s">
        <v>100</v>
      </c>
      <c r="D10" s="180">
        <v>4</v>
      </c>
      <c r="E10" s="167">
        <v>11.61</v>
      </c>
      <c r="F10" s="167">
        <v>11.29</v>
      </c>
      <c r="G10" s="168">
        <v>99</v>
      </c>
      <c r="H10" s="168">
        <v>9</v>
      </c>
      <c r="I10" s="168">
        <v>345</v>
      </c>
      <c r="J10" s="169">
        <v>40.998598224417591</v>
      </c>
      <c r="K10" s="169">
        <v>41.987354787897345</v>
      </c>
      <c r="L10" s="169">
        <v>95.602820831919146</v>
      </c>
      <c r="M10" s="169">
        <v>4.3</v>
      </c>
    </row>
    <row r="11" spans="2:13" x14ac:dyDescent="0.2">
      <c r="B11" s="166" t="s">
        <v>34</v>
      </c>
      <c r="C11" s="166" t="s">
        <v>100</v>
      </c>
      <c r="D11" s="180">
        <v>5</v>
      </c>
      <c r="E11" s="167">
        <v>11.37</v>
      </c>
      <c r="F11" s="167">
        <v>10.72</v>
      </c>
      <c r="G11" s="168">
        <v>100</v>
      </c>
      <c r="H11" s="168">
        <v>18</v>
      </c>
      <c r="I11" s="168">
        <v>374</v>
      </c>
      <c r="J11" s="169">
        <v>42.243027196107398</v>
      </c>
      <c r="K11" s="169">
        <v>41.822199855589346</v>
      </c>
      <c r="L11" s="169">
        <v>95.637293617661442</v>
      </c>
      <c r="M11" s="169">
        <v>4.2</v>
      </c>
    </row>
    <row r="12" spans="2:13" x14ac:dyDescent="0.2">
      <c r="B12" s="166" t="s">
        <v>125</v>
      </c>
      <c r="C12" s="166" t="s">
        <v>100</v>
      </c>
      <c r="D12" s="180">
        <v>6</v>
      </c>
      <c r="E12" s="167">
        <v>12.34</v>
      </c>
      <c r="F12" s="167">
        <v>10.97</v>
      </c>
      <c r="G12" s="168">
        <v>99.5</v>
      </c>
      <c r="H12" s="168">
        <v>25.5</v>
      </c>
      <c r="I12" s="168">
        <v>377</v>
      </c>
      <c r="J12" s="169">
        <v>41.56259721790142</v>
      </c>
      <c r="K12" s="169">
        <v>41.89571365444101</v>
      </c>
      <c r="L12" s="169">
        <v>95.589018176287169</v>
      </c>
      <c r="M12" s="169">
        <v>4</v>
      </c>
    </row>
    <row r="13" spans="2:13" x14ac:dyDescent="0.2">
      <c r="B13" s="166" t="s">
        <v>126</v>
      </c>
      <c r="C13" s="166" t="s">
        <v>100</v>
      </c>
      <c r="D13" s="180">
        <v>7</v>
      </c>
      <c r="E13" s="167">
        <v>11.53</v>
      </c>
      <c r="F13" s="167">
        <v>10.39</v>
      </c>
      <c r="G13" s="168">
        <v>97.5</v>
      </c>
      <c r="H13" s="168">
        <v>43</v>
      </c>
      <c r="I13" s="168">
        <v>360</v>
      </c>
      <c r="J13" s="169">
        <v>42.246931847854476</v>
      </c>
      <c r="K13" s="169">
        <v>42.369826725148748</v>
      </c>
      <c r="L13" s="169">
        <v>95.26393127613882</v>
      </c>
      <c r="M13" s="169">
        <v>3.8</v>
      </c>
    </row>
    <row r="14" spans="2:13" x14ac:dyDescent="0.2">
      <c r="B14" s="166" t="s">
        <v>127</v>
      </c>
      <c r="C14" s="166" t="s">
        <v>100</v>
      </c>
      <c r="D14" s="180">
        <v>8</v>
      </c>
      <c r="E14" s="167">
        <v>11.51</v>
      </c>
      <c r="F14" s="167">
        <v>10.71</v>
      </c>
      <c r="G14" s="168">
        <v>99.5</v>
      </c>
      <c r="H14" s="168">
        <v>4</v>
      </c>
      <c r="I14" s="168">
        <v>384</v>
      </c>
      <c r="J14" s="169">
        <v>40.204072438958455</v>
      </c>
      <c r="K14" s="169">
        <v>41.521279407877337</v>
      </c>
      <c r="L14" s="169">
        <v>95.9355106038347</v>
      </c>
      <c r="M14" s="169">
        <v>4.0999999999999996</v>
      </c>
    </row>
    <row r="15" spans="2:13" x14ac:dyDescent="0.2">
      <c r="B15" s="166" t="s">
        <v>112</v>
      </c>
      <c r="C15" s="166" t="s">
        <v>100</v>
      </c>
      <c r="D15" s="180">
        <v>9</v>
      </c>
      <c r="E15" s="167">
        <v>12.13</v>
      </c>
      <c r="F15" s="167">
        <v>12.34</v>
      </c>
      <c r="G15" s="168">
        <v>97.5</v>
      </c>
      <c r="H15" s="168">
        <v>47.5</v>
      </c>
      <c r="I15" s="168">
        <v>370</v>
      </c>
      <c r="J15" s="169">
        <v>41.147972852295048</v>
      </c>
      <c r="K15" s="169">
        <v>41.9629686708791</v>
      </c>
      <c r="L15" s="169">
        <v>95.459201092523045</v>
      </c>
      <c r="M15" s="169">
        <v>4.2</v>
      </c>
    </row>
    <row r="16" spans="2:13" x14ac:dyDescent="0.2">
      <c r="B16" s="170" t="s">
        <v>117</v>
      </c>
      <c r="C16" s="170" t="s">
        <v>100</v>
      </c>
      <c r="D16" s="180">
        <v>10</v>
      </c>
      <c r="E16" s="167">
        <v>11.87</v>
      </c>
      <c r="F16" s="167">
        <v>11.07</v>
      </c>
      <c r="G16" s="168">
        <v>99</v>
      </c>
      <c r="H16" s="168">
        <v>54.5</v>
      </c>
      <c r="I16" s="168">
        <v>380</v>
      </c>
      <c r="J16" s="169">
        <v>41.968832309043023</v>
      </c>
      <c r="K16" s="169">
        <v>42.383629707112974</v>
      </c>
      <c r="L16" s="169">
        <v>95.937819130829467</v>
      </c>
      <c r="M16" s="169">
        <v>4.0999999999999996</v>
      </c>
    </row>
    <row r="17" spans="2:13" x14ac:dyDescent="0.2">
      <c r="B17" s="166" t="s">
        <v>128</v>
      </c>
      <c r="C17" s="166" t="s">
        <v>100</v>
      </c>
      <c r="D17" s="180">
        <v>11</v>
      </c>
      <c r="E17" s="167">
        <v>11.43</v>
      </c>
      <c r="F17" s="167">
        <v>10.75</v>
      </c>
      <c r="G17" s="168">
        <v>99.5</v>
      </c>
      <c r="H17" s="168">
        <v>8.5</v>
      </c>
      <c r="I17" s="168">
        <v>363</v>
      </c>
      <c r="J17" s="169">
        <v>42.229421228855941</v>
      </c>
      <c r="K17" s="169">
        <v>41.988516036067509</v>
      </c>
      <c r="L17" s="169">
        <v>95.735952730420394</v>
      </c>
      <c r="M17" s="169">
        <v>4.3</v>
      </c>
    </row>
    <row r="18" spans="2:13" x14ac:dyDescent="0.2">
      <c r="B18" s="166" t="s">
        <v>129</v>
      </c>
      <c r="C18" s="166" t="s">
        <v>100</v>
      </c>
      <c r="D18" s="180">
        <v>12</v>
      </c>
      <c r="E18" s="167">
        <v>12.51</v>
      </c>
      <c r="F18" s="167">
        <v>11.16</v>
      </c>
      <c r="G18" s="168">
        <v>99</v>
      </c>
      <c r="H18" s="168">
        <v>15.5</v>
      </c>
      <c r="I18" s="168">
        <v>411</v>
      </c>
      <c r="J18" s="169">
        <v>41.008697997437793</v>
      </c>
      <c r="K18" s="169">
        <v>41.838769721680542</v>
      </c>
      <c r="L18" s="169">
        <v>95.778565169352675</v>
      </c>
      <c r="M18" s="169">
        <v>4.3</v>
      </c>
    </row>
    <row r="19" spans="2:13" x14ac:dyDescent="0.2">
      <c r="B19" s="166" t="s">
        <v>130</v>
      </c>
      <c r="C19" s="166" t="s">
        <v>100</v>
      </c>
      <c r="D19" s="180">
        <v>13</v>
      </c>
      <c r="E19" s="167">
        <v>12.06</v>
      </c>
      <c r="F19" s="167">
        <v>10.61</v>
      </c>
      <c r="G19" s="168">
        <v>98</v>
      </c>
      <c r="H19" s="168">
        <v>10</v>
      </c>
      <c r="I19" s="168">
        <v>405</v>
      </c>
      <c r="J19" s="169">
        <v>41.980603021706145</v>
      </c>
      <c r="K19" s="169">
        <v>41.986982144427834</v>
      </c>
      <c r="L19" s="169">
        <v>96.781896747782582</v>
      </c>
      <c r="M19" s="169">
        <v>4.5999999999999996</v>
      </c>
    </row>
    <row r="20" spans="2:13" x14ac:dyDescent="0.2">
      <c r="B20" s="166" t="s">
        <v>131</v>
      </c>
      <c r="C20" s="166" t="s">
        <v>100</v>
      </c>
      <c r="D20" s="180">
        <v>14</v>
      </c>
      <c r="E20" s="167">
        <v>11.55</v>
      </c>
      <c r="F20" s="167">
        <v>9.5399999999999991</v>
      </c>
      <c r="G20" s="168">
        <v>97.5</v>
      </c>
      <c r="H20" s="168">
        <v>19.5</v>
      </c>
      <c r="I20" s="168">
        <v>392</v>
      </c>
      <c r="J20" s="169">
        <v>42.536327608982823</v>
      </c>
      <c r="K20" s="169">
        <v>42.06964305206855</v>
      </c>
      <c r="L20" s="169">
        <v>96.826832485396636</v>
      </c>
      <c r="M20" s="169">
        <v>4.3</v>
      </c>
    </row>
    <row r="21" spans="2:13" x14ac:dyDescent="0.2">
      <c r="B21" s="166" t="s">
        <v>132</v>
      </c>
      <c r="C21" s="166" t="s">
        <v>100</v>
      </c>
      <c r="D21" s="180">
        <v>15</v>
      </c>
      <c r="E21" s="167">
        <v>11.59</v>
      </c>
      <c r="F21" s="167">
        <v>10.91</v>
      </c>
      <c r="G21" s="168">
        <v>98.5</v>
      </c>
      <c r="H21" s="168">
        <v>20</v>
      </c>
      <c r="I21" s="168">
        <v>409</v>
      </c>
      <c r="J21" s="169">
        <v>43.399487836107554</v>
      </c>
      <c r="K21" s="169">
        <v>41.981844033686968</v>
      </c>
      <c r="L21" s="169">
        <v>96.301323379708165</v>
      </c>
      <c r="M21" s="169">
        <v>4.4000000000000004</v>
      </c>
    </row>
    <row r="22" spans="2:13" x14ac:dyDescent="0.2">
      <c r="B22" s="171" t="s">
        <v>133</v>
      </c>
      <c r="C22" s="171" t="s">
        <v>100</v>
      </c>
      <c r="D22" s="180">
        <v>16</v>
      </c>
      <c r="E22" s="172">
        <v>11.31</v>
      </c>
      <c r="F22" s="172">
        <v>10.27</v>
      </c>
      <c r="G22" s="173">
        <v>99</v>
      </c>
      <c r="H22" s="173">
        <v>13.5</v>
      </c>
      <c r="I22" s="173">
        <v>320</v>
      </c>
      <c r="J22" s="174">
        <v>41.911186795913025</v>
      </c>
      <c r="K22" s="174">
        <v>41.882003451213393</v>
      </c>
      <c r="L22" s="174">
        <v>96.222798511669865</v>
      </c>
      <c r="M22" s="174">
        <v>4.4000000000000004</v>
      </c>
    </row>
    <row r="23" spans="2:13" x14ac:dyDescent="0.2">
      <c r="B23" s="171" t="s">
        <v>134</v>
      </c>
      <c r="C23" s="171" t="s">
        <v>100</v>
      </c>
      <c r="D23" s="180">
        <v>17</v>
      </c>
      <c r="E23" s="172">
        <v>11.45</v>
      </c>
      <c r="F23" s="172">
        <v>10.64</v>
      </c>
      <c r="G23" s="173">
        <v>97.5</v>
      </c>
      <c r="H23" s="173">
        <v>1.5</v>
      </c>
      <c r="I23" s="173">
        <v>377</v>
      </c>
      <c r="J23" s="174">
        <v>41.362793572311503</v>
      </c>
      <c r="K23" s="174">
        <v>41.846719642739878</v>
      </c>
      <c r="L23" s="174">
        <v>96.48033126293997</v>
      </c>
      <c r="M23" s="174">
        <v>4.9000000000000004</v>
      </c>
    </row>
    <row r="24" spans="2:13" x14ac:dyDescent="0.2">
      <c r="B24" s="171" t="s">
        <v>135</v>
      </c>
      <c r="C24" s="171" t="s">
        <v>100</v>
      </c>
      <c r="D24" s="180">
        <v>18</v>
      </c>
      <c r="E24" s="172">
        <v>10.99</v>
      </c>
      <c r="F24" s="172">
        <v>10.210000000000001</v>
      </c>
      <c r="G24" s="173">
        <v>98</v>
      </c>
      <c r="H24" s="173">
        <v>6</v>
      </c>
      <c r="I24" s="173">
        <v>417</v>
      </c>
      <c r="J24" s="174">
        <v>41.711778573299583</v>
      </c>
      <c r="K24" s="174">
        <v>41.747382198952884</v>
      </c>
      <c r="L24" s="174">
        <v>95.629704527581183</v>
      </c>
      <c r="M24" s="174">
        <v>5.0999999999999996</v>
      </c>
    </row>
    <row r="25" spans="2:13" x14ac:dyDescent="0.2">
      <c r="B25" s="171" t="s">
        <v>136</v>
      </c>
      <c r="C25" s="171" t="s">
        <v>100</v>
      </c>
      <c r="D25" s="180">
        <v>19</v>
      </c>
      <c r="E25" s="172">
        <v>11.71</v>
      </c>
      <c r="F25" s="172">
        <v>11.17</v>
      </c>
      <c r="G25" s="173">
        <v>95</v>
      </c>
      <c r="H25" s="173">
        <v>7</v>
      </c>
      <c r="I25" s="173">
        <v>184</v>
      </c>
      <c r="J25" s="174">
        <v>43.734466277217201</v>
      </c>
      <c r="K25" s="174">
        <v>42.085929813053461</v>
      </c>
      <c r="L25" s="174">
        <v>97.727186921886215</v>
      </c>
      <c r="M25" s="174">
        <v>4.7</v>
      </c>
    </row>
    <row r="26" spans="2:13" x14ac:dyDescent="0.2">
      <c r="B26" s="171" t="s">
        <v>113</v>
      </c>
      <c r="C26" s="171" t="s">
        <v>102</v>
      </c>
      <c r="D26" s="180">
        <v>20</v>
      </c>
      <c r="E26" s="172">
        <v>11.46</v>
      </c>
      <c r="F26" s="172">
        <v>11.16</v>
      </c>
      <c r="G26" s="173">
        <v>100</v>
      </c>
      <c r="H26" s="173">
        <v>19</v>
      </c>
      <c r="I26" s="173">
        <v>331</v>
      </c>
      <c r="J26" s="174">
        <v>41.761494441886462</v>
      </c>
      <c r="K26" s="174">
        <v>41.384941301085711</v>
      </c>
      <c r="L26" s="174">
        <v>93.889767336796922</v>
      </c>
      <c r="M26" s="174">
        <v>4.8</v>
      </c>
    </row>
    <row r="27" spans="2:13" x14ac:dyDescent="0.2">
      <c r="B27" s="171" t="s">
        <v>33</v>
      </c>
      <c r="C27" s="171" t="s">
        <v>102</v>
      </c>
      <c r="D27" s="180">
        <v>21</v>
      </c>
      <c r="E27" s="172">
        <v>11.77</v>
      </c>
      <c r="F27" s="172">
        <v>11.09</v>
      </c>
      <c r="G27" s="173">
        <v>99.5</v>
      </c>
      <c r="H27" s="173">
        <v>15.5</v>
      </c>
      <c r="I27" s="173">
        <v>413</v>
      </c>
      <c r="J27" s="174">
        <v>42.726387536514117</v>
      </c>
      <c r="K27" s="174">
        <v>41.560506038460694</v>
      </c>
      <c r="L27" s="174">
        <v>96.131323434961658</v>
      </c>
      <c r="M27" s="174">
        <v>5</v>
      </c>
    </row>
    <row r="28" spans="2:13" x14ac:dyDescent="0.2">
      <c r="B28" s="171" t="s">
        <v>125</v>
      </c>
      <c r="C28" s="171" t="s">
        <v>102</v>
      </c>
      <c r="D28" s="180">
        <v>22</v>
      </c>
      <c r="E28" s="172">
        <v>11.46</v>
      </c>
      <c r="F28" s="172">
        <v>11.12</v>
      </c>
      <c r="G28" s="173">
        <v>99.5</v>
      </c>
      <c r="H28" s="173">
        <v>17.5</v>
      </c>
      <c r="I28" s="173">
        <v>349</v>
      </c>
      <c r="J28" s="174">
        <v>41.929559913425592</v>
      </c>
      <c r="K28" s="174">
        <v>41.532027294739159</v>
      </c>
      <c r="L28" s="174">
        <v>95.700624952940288</v>
      </c>
      <c r="M28" s="174">
        <v>5.0999999999999996</v>
      </c>
    </row>
    <row r="29" spans="2:13" x14ac:dyDescent="0.2">
      <c r="B29" s="171" t="s">
        <v>128</v>
      </c>
      <c r="C29" s="171" t="s">
        <v>102</v>
      </c>
      <c r="D29" s="180">
        <v>23</v>
      </c>
      <c r="E29" s="172">
        <v>11.35</v>
      </c>
      <c r="F29" s="172">
        <v>11.53</v>
      </c>
      <c r="G29" s="173">
        <v>97.5</v>
      </c>
      <c r="H29" s="173">
        <v>14.5</v>
      </c>
      <c r="I29" s="173">
        <v>328</v>
      </c>
      <c r="J29" s="174">
        <v>42.456239046238402</v>
      </c>
      <c r="K29" s="174">
        <v>41.526318103865265</v>
      </c>
      <c r="L29" s="174">
        <v>94.803534498965973</v>
      </c>
      <c r="M29" s="174">
        <v>4.9000000000000004</v>
      </c>
    </row>
    <row r="30" spans="2:13" ht="13.5" thickBot="1" x14ac:dyDescent="0.25">
      <c r="B30" s="175" t="s">
        <v>134</v>
      </c>
      <c r="C30" s="175" t="s">
        <v>102</v>
      </c>
      <c r="D30" s="181">
        <v>24</v>
      </c>
      <c r="E30" s="176">
        <v>11.59</v>
      </c>
      <c r="F30" s="176">
        <v>10.51</v>
      </c>
      <c r="G30" s="177">
        <v>99.5</v>
      </c>
      <c r="H30" s="177">
        <v>22</v>
      </c>
      <c r="I30" s="177">
        <v>405</v>
      </c>
      <c r="J30" s="178">
        <v>42.050296051912859</v>
      </c>
      <c r="K30" s="178">
        <v>41.691032602721656</v>
      </c>
      <c r="L30" s="178">
        <v>95.060890547826403</v>
      </c>
      <c r="M30" s="178">
        <v>4.4000000000000004</v>
      </c>
    </row>
    <row r="32" spans="2:13" x14ac:dyDescent="0.2">
      <c r="D32" s="152" t="s">
        <v>119</v>
      </c>
      <c r="E32" s="153"/>
      <c r="F32" s="153"/>
      <c r="G32" s="153"/>
      <c r="H32" s="153"/>
      <c r="I32" s="153"/>
      <c r="J32" s="153"/>
      <c r="K32" s="153"/>
      <c r="L32" s="154"/>
    </row>
    <row r="33" spans="2:13" ht="15" x14ac:dyDescent="0.25">
      <c r="D33" s="152"/>
      <c r="E33" s="155" t="s">
        <v>154</v>
      </c>
      <c r="F33" s="156"/>
      <c r="G33" s="157"/>
      <c r="H33" s="153"/>
      <c r="I33" s="153"/>
      <c r="J33" s="153"/>
      <c r="K33" s="153"/>
      <c r="L33" s="154"/>
    </row>
    <row r="34" spans="2:13" x14ac:dyDescent="0.2">
      <c r="B34" s="158"/>
      <c r="C34" s="158"/>
    </row>
    <row r="35" spans="2:13" ht="13.5" thickBot="1" x14ac:dyDescent="0.25"/>
    <row r="36" spans="2:13" ht="13.5" thickBot="1" x14ac:dyDescent="0.25">
      <c r="B36" s="159" t="s">
        <v>2</v>
      </c>
      <c r="C36" s="28" t="s">
        <v>99</v>
      </c>
      <c r="D36" s="159" t="s">
        <v>1</v>
      </c>
      <c r="E36" s="160" t="s">
        <v>4</v>
      </c>
      <c r="F36" s="161" t="s">
        <v>5</v>
      </c>
      <c r="G36" s="161" t="s">
        <v>6</v>
      </c>
      <c r="H36" s="161" t="s">
        <v>7</v>
      </c>
      <c r="I36" s="161" t="s">
        <v>153</v>
      </c>
      <c r="J36" s="161" t="s">
        <v>9</v>
      </c>
      <c r="K36" s="161" t="s">
        <v>11</v>
      </c>
      <c r="L36" s="160" t="s">
        <v>14</v>
      </c>
      <c r="M36" s="161" t="s">
        <v>16</v>
      </c>
    </row>
    <row r="37" spans="2:13" x14ac:dyDescent="0.2">
      <c r="B37" s="162" t="s">
        <v>192</v>
      </c>
      <c r="C37" s="162"/>
      <c r="D37" s="179">
        <v>1</v>
      </c>
      <c r="E37" s="163">
        <v>13</v>
      </c>
      <c r="F37" s="163">
        <v>11.9</v>
      </c>
      <c r="G37" s="164">
        <v>96</v>
      </c>
      <c r="H37" s="164">
        <v>32</v>
      </c>
      <c r="I37" s="164"/>
      <c r="J37" s="165">
        <v>42.123469930814259</v>
      </c>
      <c r="K37" s="165">
        <v>42.167072900509638</v>
      </c>
      <c r="L37" s="165">
        <v>93.969348659003828</v>
      </c>
      <c r="M37" s="165">
        <v>4.0999999999999996</v>
      </c>
    </row>
    <row r="38" spans="2:13" x14ac:dyDescent="0.2">
      <c r="B38" s="166" t="s">
        <v>114</v>
      </c>
      <c r="C38" s="166" t="s">
        <v>100</v>
      </c>
      <c r="D38" s="180">
        <v>2</v>
      </c>
      <c r="E38" s="167">
        <v>12.18</v>
      </c>
      <c r="F38" s="167">
        <v>12.19</v>
      </c>
      <c r="G38" s="168">
        <v>99.5</v>
      </c>
      <c r="H38" s="168">
        <v>23</v>
      </c>
      <c r="I38" s="168">
        <v>418</v>
      </c>
      <c r="J38" s="169">
        <v>43.184317784822412</v>
      </c>
      <c r="K38" s="169">
        <v>42.245215599447583</v>
      </c>
      <c r="L38" s="169">
        <v>93.156456388066502</v>
      </c>
      <c r="M38" s="169">
        <v>4.0999999999999996</v>
      </c>
    </row>
    <row r="39" spans="2:13" x14ac:dyDescent="0.2">
      <c r="B39" s="166" t="s">
        <v>33</v>
      </c>
      <c r="C39" s="166" t="s">
        <v>100</v>
      </c>
      <c r="D39" s="180">
        <v>3</v>
      </c>
      <c r="E39" s="167">
        <v>12.06</v>
      </c>
      <c r="F39" s="167">
        <v>11.71</v>
      </c>
      <c r="G39" s="168">
        <v>100</v>
      </c>
      <c r="H39" s="168">
        <v>13</v>
      </c>
      <c r="I39" s="168">
        <v>395</v>
      </c>
      <c r="J39" s="169">
        <v>43.429968264859767</v>
      </c>
      <c r="K39" s="169">
        <v>42.445132859199788</v>
      </c>
      <c r="L39" s="169">
        <v>94.079296490031084</v>
      </c>
      <c r="M39" s="169">
        <v>4.3</v>
      </c>
    </row>
    <row r="40" spans="2:13" x14ac:dyDescent="0.2">
      <c r="B40" s="166" t="s">
        <v>34</v>
      </c>
      <c r="C40" s="166" t="s">
        <v>100</v>
      </c>
      <c r="D40" s="180">
        <v>4</v>
      </c>
      <c r="E40" s="167">
        <v>11.91</v>
      </c>
      <c r="F40" s="167">
        <v>11.74</v>
      </c>
      <c r="G40" s="168">
        <v>99</v>
      </c>
      <c r="H40" s="168">
        <v>16</v>
      </c>
      <c r="I40" s="168">
        <v>397</v>
      </c>
      <c r="J40" s="169">
        <v>43.849994688197178</v>
      </c>
      <c r="K40" s="169">
        <v>42.348218765679881</v>
      </c>
      <c r="L40" s="169">
        <v>94.42993907745867</v>
      </c>
      <c r="M40" s="169">
        <v>4.2</v>
      </c>
    </row>
    <row r="41" spans="2:13" x14ac:dyDescent="0.2">
      <c r="B41" s="166" t="s">
        <v>139</v>
      </c>
      <c r="C41" s="166" t="s">
        <v>100</v>
      </c>
      <c r="D41" s="180">
        <v>5</v>
      </c>
      <c r="E41" s="167">
        <v>11.77</v>
      </c>
      <c r="F41" s="167">
        <v>11.07</v>
      </c>
      <c r="G41" s="168">
        <v>98.5</v>
      </c>
      <c r="H41" s="168">
        <v>7.5</v>
      </c>
      <c r="I41" s="168">
        <v>417</v>
      </c>
      <c r="J41" s="169">
        <v>44.030702867292568</v>
      </c>
      <c r="K41" s="169">
        <v>42.261632092140566</v>
      </c>
      <c r="L41" s="169">
        <v>93.403604216252972</v>
      </c>
      <c r="M41" s="169">
        <v>4</v>
      </c>
    </row>
    <row r="42" spans="2:13" x14ac:dyDescent="0.2">
      <c r="B42" s="166" t="s">
        <v>125</v>
      </c>
      <c r="C42" s="166" t="s">
        <v>100</v>
      </c>
      <c r="D42" s="180">
        <v>6</v>
      </c>
      <c r="E42" s="167">
        <v>11.65</v>
      </c>
      <c r="F42" s="167">
        <v>10.87</v>
      </c>
      <c r="G42" s="168">
        <v>100</v>
      </c>
      <c r="H42" s="168">
        <v>29</v>
      </c>
      <c r="I42" s="168">
        <v>379</v>
      </c>
      <c r="J42" s="169">
        <v>42.670819544481212</v>
      </c>
      <c r="K42" s="169">
        <v>42.193190988200904</v>
      </c>
      <c r="L42" s="169">
        <v>94.07281644972646</v>
      </c>
      <c r="M42" s="169">
        <v>4.0999999999999996</v>
      </c>
    </row>
    <row r="43" spans="2:13" x14ac:dyDescent="0.2">
      <c r="B43" s="166" t="s">
        <v>126</v>
      </c>
      <c r="C43" s="166" t="s">
        <v>100</v>
      </c>
      <c r="D43" s="180">
        <v>7</v>
      </c>
      <c r="E43" s="167">
        <v>12.06</v>
      </c>
      <c r="F43" s="167">
        <v>11.26</v>
      </c>
      <c r="G43" s="168">
        <v>100</v>
      </c>
      <c r="H43" s="168">
        <v>30.5</v>
      </c>
      <c r="I43" s="168">
        <v>360</v>
      </c>
      <c r="J43" s="169">
        <v>44.271229404309253</v>
      </c>
      <c r="K43" s="169">
        <v>42.555415233201238</v>
      </c>
      <c r="L43" s="169">
        <v>93.139261617769691</v>
      </c>
      <c r="M43" s="169">
        <v>3.9</v>
      </c>
    </row>
    <row r="44" spans="2:13" x14ac:dyDescent="0.2">
      <c r="B44" s="166" t="s">
        <v>127</v>
      </c>
      <c r="C44" s="166" t="s">
        <v>100</v>
      </c>
      <c r="D44" s="180">
        <v>8</v>
      </c>
      <c r="E44" s="167">
        <v>11.81</v>
      </c>
      <c r="F44" s="167">
        <v>11.43</v>
      </c>
      <c r="G44" s="168">
        <v>99.5</v>
      </c>
      <c r="H44" s="168">
        <v>12</v>
      </c>
      <c r="I44" s="168">
        <v>394</v>
      </c>
      <c r="J44" s="169">
        <v>43.256981083515633</v>
      </c>
      <c r="K44" s="169">
        <v>42.414678739334846</v>
      </c>
      <c r="L44" s="169">
        <v>93.612276524171293</v>
      </c>
      <c r="M44" s="169">
        <v>4</v>
      </c>
    </row>
    <row r="45" spans="2:13" x14ac:dyDescent="0.2">
      <c r="B45" s="166" t="s">
        <v>112</v>
      </c>
      <c r="C45" s="166" t="s">
        <v>100</v>
      </c>
      <c r="D45" s="180">
        <v>9</v>
      </c>
      <c r="E45" s="167">
        <v>11.79</v>
      </c>
      <c r="F45" s="167">
        <v>12.39</v>
      </c>
      <c r="G45" s="168">
        <v>99</v>
      </c>
      <c r="H45" s="168">
        <v>23.5</v>
      </c>
      <c r="I45" s="168">
        <v>376</v>
      </c>
      <c r="J45" s="169">
        <v>41.35363340203444</v>
      </c>
      <c r="K45" s="169">
        <v>42.031937964119074</v>
      </c>
      <c r="L45" s="169">
        <v>93.451233798133245</v>
      </c>
      <c r="M45" s="169">
        <v>4.5</v>
      </c>
    </row>
    <row r="46" spans="2:13" x14ac:dyDescent="0.2">
      <c r="B46" s="170" t="s">
        <v>128</v>
      </c>
      <c r="C46" s="170" t="s">
        <v>100</v>
      </c>
      <c r="D46" s="180">
        <v>10</v>
      </c>
      <c r="E46" s="167">
        <v>11.74</v>
      </c>
      <c r="F46" s="167">
        <v>11.51</v>
      </c>
      <c r="G46" s="168">
        <v>98</v>
      </c>
      <c r="H46" s="168">
        <v>16.5</v>
      </c>
      <c r="I46" s="168">
        <v>347</v>
      </c>
      <c r="J46" s="169">
        <v>44.010488253578913</v>
      </c>
      <c r="K46" s="169">
        <v>42.257114818449466</v>
      </c>
      <c r="L46" s="169">
        <v>92.30304403655866</v>
      </c>
      <c r="M46" s="169">
        <v>4.3</v>
      </c>
    </row>
    <row r="47" spans="2:13" x14ac:dyDescent="0.2">
      <c r="B47" s="166" t="s">
        <v>129</v>
      </c>
      <c r="C47" s="166" t="s">
        <v>100</v>
      </c>
      <c r="D47" s="180">
        <v>11</v>
      </c>
      <c r="E47" s="167">
        <v>11.91</v>
      </c>
      <c r="F47" s="167">
        <v>12.08</v>
      </c>
      <c r="G47" s="168">
        <v>100</v>
      </c>
      <c r="H47" s="168">
        <v>30</v>
      </c>
      <c r="I47" s="168">
        <v>392</v>
      </c>
      <c r="J47" s="169">
        <v>42.370848507316225</v>
      </c>
      <c r="K47" s="169">
        <v>41.940373926225369</v>
      </c>
      <c r="L47" s="169">
        <v>93.086615960949032</v>
      </c>
      <c r="M47" s="169">
        <v>4.4000000000000004</v>
      </c>
    </row>
    <row r="48" spans="2:13" x14ac:dyDescent="0.2">
      <c r="B48" s="166" t="s">
        <v>130</v>
      </c>
      <c r="C48" s="166" t="s">
        <v>100</v>
      </c>
      <c r="D48" s="180">
        <v>12</v>
      </c>
      <c r="E48" s="167">
        <v>11.86</v>
      </c>
      <c r="F48" s="167">
        <v>11.67</v>
      </c>
      <c r="G48" s="168">
        <v>99</v>
      </c>
      <c r="H48" s="168">
        <v>4.5</v>
      </c>
      <c r="I48" s="168">
        <v>373</v>
      </c>
      <c r="J48" s="169">
        <v>42.684354272337103</v>
      </c>
      <c r="K48" s="169">
        <v>42.126113506533294</v>
      </c>
      <c r="L48" s="169">
        <v>93.816655321080091</v>
      </c>
      <c r="M48" s="169">
        <v>4.5999999999999996</v>
      </c>
    </row>
    <row r="49" spans="2:13" x14ac:dyDescent="0.2">
      <c r="B49" s="166" t="s">
        <v>140</v>
      </c>
      <c r="C49" s="166" t="s">
        <v>100</v>
      </c>
      <c r="D49" s="180">
        <v>13</v>
      </c>
      <c r="E49" s="167">
        <v>11.88</v>
      </c>
      <c r="F49" s="167">
        <v>10.4</v>
      </c>
      <c r="G49" s="168">
        <v>99</v>
      </c>
      <c r="H49" s="168">
        <v>4.5</v>
      </c>
      <c r="I49" s="168">
        <v>382</v>
      </c>
      <c r="J49" s="169">
        <v>42.014871356188721</v>
      </c>
      <c r="K49" s="169">
        <v>41.916772861097677</v>
      </c>
      <c r="L49" s="169">
        <v>92.793917385383565</v>
      </c>
      <c r="M49" s="169">
        <v>4.4000000000000004</v>
      </c>
    </row>
    <row r="50" spans="2:13" x14ac:dyDescent="0.2">
      <c r="B50" s="166" t="s">
        <v>141</v>
      </c>
      <c r="C50" s="166" t="s">
        <v>100</v>
      </c>
      <c r="D50" s="180">
        <v>14</v>
      </c>
      <c r="E50" s="167">
        <v>11.94</v>
      </c>
      <c r="F50" s="167">
        <v>10.83</v>
      </c>
      <c r="G50" s="168">
        <v>99</v>
      </c>
      <c r="H50" s="168">
        <v>15.5</v>
      </c>
      <c r="I50" s="168">
        <v>402</v>
      </c>
      <c r="J50" s="169">
        <v>44.578009943986409</v>
      </c>
      <c r="K50" s="169">
        <v>42.746304884920463</v>
      </c>
      <c r="L50" s="169">
        <v>93.307593307593308</v>
      </c>
      <c r="M50" s="169">
        <v>4.3</v>
      </c>
    </row>
    <row r="51" spans="2:13" x14ac:dyDescent="0.2">
      <c r="B51" s="166" t="s">
        <v>131</v>
      </c>
      <c r="C51" s="166" t="s">
        <v>100</v>
      </c>
      <c r="D51" s="180">
        <v>15</v>
      </c>
      <c r="E51" s="167">
        <v>12.1</v>
      </c>
      <c r="F51" s="167">
        <v>10.97</v>
      </c>
      <c r="G51" s="168">
        <v>99.5</v>
      </c>
      <c r="H51" s="168">
        <v>24.5</v>
      </c>
      <c r="I51" s="168">
        <v>395</v>
      </c>
      <c r="J51" s="169">
        <v>45.188110579921023</v>
      </c>
      <c r="K51" s="169">
        <v>43.280564398176033</v>
      </c>
      <c r="L51" s="169">
        <v>92.47629882442169</v>
      </c>
      <c r="M51" s="169">
        <v>4.2</v>
      </c>
    </row>
    <row r="52" spans="2:13" x14ac:dyDescent="0.2">
      <c r="B52" s="166" t="s">
        <v>132</v>
      </c>
      <c r="C52" s="166" t="s">
        <v>100</v>
      </c>
      <c r="D52" s="180">
        <v>16</v>
      </c>
      <c r="E52" s="167">
        <v>11.81</v>
      </c>
      <c r="F52" s="167">
        <v>11.19</v>
      </c>
      <c r="G52" s="168">
        <v>97</v>
      </c>
      <c r="H52" s="168">
        <v>40</v>
      </c>
      <c r="I52" s="168">
        <v>432</v>
      </c>
      <c r="J52" s="169">
        <v>45.290431977501598</v>
      </c>
      <c r="K52" s="169">
        <v>43.808937218588056</v>
      </c>
      <c r="L52" s="169">
        <v>92.920588124125942</v>
      </c>
      <c r="M52" s="169">
        <v>4.2</v>
      </c>
    </row>
    <row r="53" spans="2:13" x14ac:dyDescent="0.2">
      <c r="B53" s="171" t="s">
        <v>117</v>
      </c>
      <c r="C53" s="171" t="s">
        <v>100</v>
      </c>
      <c r="D53" s="180">
        <v>17</v>
      </c>
      <c r="E53" s="172">
        <v>11.52</v>
      </c>
      <c r="F53" s="172">
        <v>11.39</v>
      </c>
      <c r="G53" s="173">
        <v>100</v>
      </c>
      <c r="H53" s="173">
        <v>42</v>
      </c>
      <c r="I53" s="173">
        <v>475</v>
      </c>
      <c r="J53" s="174">
        <v>41.905408067234248</v>
      </c>
      <c r="K53" s="174">
        <v>42.187568062029008</v>
      </c>
      <c r="L53" s="174">
        <v>93.840415913200729</v>
      </c>
      <c r="M53" s="174">
        <v>4.5</v>
      </c>
    </row>
    <row r="54" spans="2:13" x14ac:dyDescent="0.2">
      <c r="B54" s="171" t="s">
        <v>142</v>
      </c>
      <c r="C54" s="171" t="s">
        <v>100</v>
      </c>
      <c r="D54" s="180">
        <v>18</v>
      </c>
      <c r="E54" s="172">
        <v>11.72</v>
      </c>
      <c r="F54" s="172">
        <v>10.75</v>
      </c>
      <c r="G54" s="173">
        <v>100</v>
      </c>
      <c r="H54" s="173">
        <v>16.5</v>
      </c>
      <c r="I54" s="173">
        <v>377</v>
      </c>
      <c r="J54" s="174">
        <v>45.30585271157738</v>
      </c>
      <c r="K54" s="174">
        <v>43.439261916965656</v>
      </c>
      <c r="L54" s="174">
        <v>92.976891708201165</v>
      </c>
      <c r="M54" s="174">
        <v>4.5</v>
      </c>
    </row>
    <row r="55" spans="2:13" x14ac:dyDescent="0.2">
      <c r="B55" s="171" t="s">
        <v>133</v>
      </c>
      <c r="C55" s="171" t="s">
        <v>100</v>
      </c>
      <c r="D55" s="180">
        <v>19</v>
      </c>
      <c r="E55" s="172">
        <v>11.65</v>
      </c>
      <c r="F55" s="172">
        <v>11.29</v>
      </c>
      <c r="G55" s="173">
        <v>97.5</v>
      </c>
      <c r="H55" s="173">
        <v>17</v>
      </c>
      <c r="I55" s="173">
        <v>417</v>
      </c>
      <c r="J55" s="174">
        <v>43.484935712914982</v>
      </c>
      <c r="K55" s="174">
        <v>42.296388217621313</v>
      </c>
      <c r="L55" s="174">
        <v>93.627617430673453</v>
      </c>
      <c r="M55" s="174">
        <v>4.9000000000000004</v>
      </c>
    </row>
    <row r="56" spans="2:13" x14ac:dyDescent="0.2">
      <c r="B56" s="171" t="s">
        <v>134</v>
      </c>
      <c r="C56" s="171" t="s">
        <v>100</v>
      </c>
      <c r="D56" s="180">
        <v>20</v>
      </c>
      <c r="E56" s="172">
        <v>11.58</v>
      </c>
      <c r="F56" s="172">
        <v>11.08</v>
      </c>
      <c r="G56" s="173">
        <v>100</v>
      </c>
      <c r="H56" s="173">
        <v>22.5</v>
      </c>
      <c r="I56" s="173">
        <v>390</v>
      </c>
      <c r="J56" s="174">
        <v>42.824503168513175</v>
      </c>
      <c r="K56" s="174">
        <v>42.070321030792748</v>
      </c>
      <c r="L56" s="174">
        <v>93.410239010781879</v>
      </c>
      <c r="M56" s="174">
        <v>4.9000000000000004</v>
      </c>
    </row>
    <row r="57" spans="2:13" x14ac:dyDescent="0.2">
      <c r="B57" s="171" t="s">
        <v>135</v>
      </c>
      <c r="C57" s="171" t="s">
        <v>100</v>
      </c>
      <c r="D57" s="180">
        <v>21</v>
      </c>
      <c r="E57" s="172">
        <v>11.84</v>
      </c>
      <c r="F57" s="172">
        <v>10.64</v>
      </c>
      <c r="G57" s="173">
        <v>100</v>
      </c>
      <c r="H57" s="173">
        <v>6.5</v>
      </c>
      <c r="I57" s="173">
        <v>392</v>
      </c>
      <c r="J57" s="174">
        <v>43.51252643044787</v>
      </c>
      <c r="K57" s="174">
        <v>41.954174348169602</v>
      </c>
      <c r="L57" s="174">
        <v>93.560949788263756</v>
      </c>
      <c r="M57" s="174">
        <v>5</v>
      </c>
    </row>
    <row r="58" spans="2:13" x14ac:dyDescent="0.2">
      <c r="B58" s="171" t="s">
        <v>33</v>
      </c>
      <c r="C58" s="171" t="s">
        <v>102</v>
      </c>
      <c r="D58" s="180">
        <v>22</v>
      </c>
      <c r="E58" s="172">
        <v>12.34</v>
      </c>
      <c r="F58" s="172">
        <v>12.06</v>
      </c>
      <c r="G58" s="173">
        <v>97.5</v>
      </c>
      <c r="H58" s="173">
        <v>59.5</v>
      </c>
      <c r="I58" s="173">
        <v>368</v>
      </c>
      <c r="J58" s="174">
        <v>43.908369593038131</v>
      </c>
      <c r="K58" s="174">
        <v>41.840458234734726</v>
      </c>
      <c r="L58" s="174">
        <v>93.470986386797463</v>
      </c>
      <c r="M58" s="174">
        <v>5.3</v>
      </c>
    </row>
    <row r="59" spans="2:13" x14ac:dyDescent="0.2">
      <c r="B59" s="171" t="s">
        <v>143</v>
      </c>
      <c r="C59" s="171" t="s">
        <v>102</v>
      </c>
      <c r="D59" s="180">
        <v>23</v>
      </c>
      <c r="E59" s="172">
        <v>12.22</v>
      </c>
      <c r="F59" s="172">
        <v>11.6</v>
      </c>
      <c r="G59" s="173">
        <v>99.5</v>
      </c>
      <c r="H59" s="173">
        <v>19</v>
      </c>
      <c r="I59" s="173">
        <v>263</v>
      </c>
      <c r="J59" s="174">
        <v>47.809025506867222</v>
      </c>
      <c r="K59" s="174">
        <v>45.290231437237708</v>
      </c>
      <c r="L59" s="174">
        <v>91.976152502468281</v>
      </c>
      <c r="M59" s="174">
        <v>4.8</v>
      </c>
    </row>
    <row r="60" spans="2:13" ht="13.5" thickBot="1" x14ac:dyDescent="0.25">
      <c r="B60" s="175" t="s">
        <v>136</v>
      </c>
      <c r="C60" s="175" t="s">
        <v>102</v>
      </c>
      <c r="D60" s="181">
        <v>24</v>
      </c>
      <c r="E60" s="176">
        <v>12.49</v>
      </c>
      <c r="F60" s="176">
        <v>11.57</v>
      </c>
      <c r="G60" s="177">
        <v>99.5</v>
      </c>
      <c r="H60" s="177">
        <v>21</v>
      </c>
      <c r="I60" s="177">
        <v>350</v>
      </c>
      <c r="J60" s="178">
        <v>46.528301118194605</v>
      </c>
      <c r="K60" s="178">
        <v>44.482744036542044</v>
      </c>
      <c r="L60" s="178">
        <v>91.79141431455453</v>
      </c>
      <c r="M60" s="178">
        <v>4.4000000000000004</v>
      </c>
    </row>
    <row r="63" spans="2:13" x14ac:dyDescent="0.2">
      <c r="D63" s="152" t="s">
        <v>119</v>
      </c>
      <c r="E63" s="153"/>
      <c r="F63" s="153"/>
      <c r="G63" s="153"/>
      <c r="H63" s="153"/>
      <c r="I63" s="153"/>
      <c r="J63" s="153"/>
      <c r="L63" s="154"/>
    </row>
    <row r="64" spans="2:13" ht="15" x14ac:dyDescent="0.25">
      <c r="D64" s="152"/>
      <c r="E64" s="155" t="s">
        <v>155</v>
      </c>
      <c r="F64" s="156"/>
      <c r="G64" s="157"/>
      <c r="H64" s="153"/>
      <c r="I64" s="153"/>
      <c r="J64" s="153"/>
      <c r="L64" s="154"/>
    </row>
    <row r="65" spans="2:13" x14ac:dyDescent="0.2">
      <c r="B65" s="158"/>
      <c r="C65" s="158"/>
    </row>
    <row r="66" spans="2:13" ht="13.5" thickBot="1" x14ac:dyDescent="0.25"/>
    <row r="67" spans="2:13" ht="13.5" thickBot="1" x14ac:dyDescent="0.25">
      <c r="B67" s="159" t="s">
        <v>2</v>
      </c>
      <c r="C67" s="28" t="s">
        <v>99</v>
      </c>
      <c r="D67" s="159" t="s">
        <v>1</v>
      </c>
      <c r="E67" s="160" t="s">
        <v>4</v>
      </c>
      <c r="F67" s="161" t="s">
        <v>5</v>
      </c>
      <c r="G67" s="161" t="s">
        <v>6</v>
      </c>
      <c r="H67" s="161" t="s">
        <v>7</v>
      </c>
      <c r="I67" s="161" t="s">
        <v>153</v>
      </c>
      <c r="J67" s="161" t="s">
        <v>9</v>
      </c>
      <c r="K67" s="161" t="s">
        <v>11</v>
      </c>
      <c r="L67" s="160" t="s">
        <v>14</v>
      </c>
      <c r="M67" s="161" t="s">
        <v>16</v>
      </c>
    </row>
    <row r="68" spans="2:13" x14ac:dyDescent="0.2">
      <c r="B68" s="162" t="s">
        <v>192</v>
      </c>
      <c r="C68" s="162"/>
      <c r="D68" s="179">
        <v>1</v>
      </c>
      <c r="E68" s="163">
        <v>13</v>
      </c>
      <c r="F68" s="163">
        <v>11.9</v>
      </c>
      <c r="G68" s="164">
        <v>96</v>
      </c>
      <c r="H68" s="164">
        <v>32</v>
      </c>
      <c r="I68" s="164"/>
      <c r="J68" s="165">
        <v>42.274516742601847</v>
      </c>
      <c r="K68" s="165">
        <v>41.713749748766169</v>
      </c>
      <c r="L68" s="165">
        <v>95.547892720306507</v>
      </c>
      <c r="M68" s="165">
        <v>3.8</v>
      </c>
    </row>
    <row r="69" spans="2:13" x14ac:dyDescent="0.2">
      <c r="B69" s="166" t="s">
        <v>113</v>
      </c>
      <c r="C69" s="166" t="s">
        <v>100</v>
      </c>
      <c r="D69" s="180">
        <v>2</v>
      </c>
      <c r="E69" s="167">
        <v>10.89</v>
      </c>
      <c r="F69" s="167">
        <v>10.55</v>
      </c>
      <c r="G69" s="168">
        <v>100</v>
      </c>
      <c r="H69" s="168">
        <v>8</v>
      </c>
      <c r="I69" s="168">
        <v>309</v>
      </c>
      <c r="J69" s="169">
        <v>40.881045578186168</v>
      </c>
      <c r="K69" s="169">
        <v>41.699742661490824</v>
      </c>
      <c r="L69" s="169">
        <v>93.124602551154013</v>
      </c>
      <c r="M69" s="169">
        <v>3.8</v>
      </c>
    </row>
    <row r="70" spans="2:13" x14ac:dyDescent="0.2">
      <c r="B70" s="166" t="s">
        <v>114</v>
      </c>
      <c r="C70" s="166" t="s">
        <v>100</v>
      </c>
      <c r="D70" s="180">
        <v>3</v>
      </c>
      <c r="E70" s="167">
        <v>11.9</v>
      </c>
      <c r="F70" s="167">
        <v>11.77</v>
      </c>
      <c r="G70" s="168">
        <v>97.5</v>
      </c>
      <c r="H70" s="168">
        <v>25</v>
      </c>
      <c r="I70" s="168">
        <v>399</v>
      </c>
      <c r="J70" s="169">
        <v>41.924851680949246</v>
      </c>
      <c r="K70" s="169">
        <v>41.973302889259685</v>
      </c>
      <c r="L70" s="169">
        <v>94.10518350359439</v>
      </c>
      <c r="M70" s="169">
        <v>4</v>
      </c>
    </row>
    <row r="71" spans="2:13" x14ac:dyDescent="0.2">
      <c r="B71" s="166" t="s">
        <v>115</v>
      </c>
      <c r="C71" s="166" t="s">
        <v>100</v>
      </c>
      <c r="D71" s="180">
        <v>4</v>
      </c>
      <c r="E71" s="167">
        <v>12.18</v>
      </c>
      <c r="F71" s="167">
        <v>11.38</v>
      </c>
      <c r="G71" s="168">
        <v>97.5</v>
      </c>
      <c r="H71" s="168">
        <v>11.5</v>
      </c>
      <c r="I71" s="168">
        <v>333</v>
      </c>
      <c r="J71" s="169">
        <v>41.367338763519825</v>
      </c>
      <c r="K71" s="169">
        <v>41.81023058574079</v>
      </c>
      <c r="L71" s="169">
        <v>94.894860699916507</v>
      </c>
      <c r="M71" s="169">
        <v>3.6</v>
      </c>
    </row>
    <row r="72" spans="2:13" x14ac:dyDescent="0.2">
      <c r="B72" s="166" t="s">
        <v>116</v>
      </c>
      <c r="C72" s="166" t="s">
        <v>100</v>
      </c>
      <c r="D72" s="180">
        <v>5</v>
      </c>
      <c r="E72" s="167">
        <v>11.09</v>
      </c>
      <c r="F72" s="167">
        <v>11.75</v>
      </c>
      <c r="G72" s="168">
        <v>99</v>
      </c>
      <c r="H72" s="168">
        <v>30</v>
      </c>
      <c r="I72" s="168">
        <v>400</v>
      </c>
      <c r="J72" s="169">
        <v>41.05153818953324</v>
      </c>
      <c r="K72" s="169">
        <v>41.797590992406377</v>
      </c>
      <c r="L72" s="169">
        <v>94.758744798110442</v>
      </c>
      <c r="M72" s="169">
        <v>3.8</v>
      </c>
    </row>
    <row r="73" spans="2:13" x14ac:dyDescent="0.2">
      <c r="B73" s="166" t="s">
        <v>117</v>
      </c>
      <c r="C73" s="166" t="s">
        <v>100</v>
      </c>
      <c r="D73" s="180">
        <v>6</v>
      </c>
      <c r="E73" s="167">
        <v>11.76</v>
      </c>
      <c r="F73" s="167">
        <v>11.07</v>
      </c>
      <c r="G73" s="168">
        <v>98.5</v>
      </c>
      <c r="H73" s="168">
        <v>41.5</v>
      </c>
      <c r="I73" s="168">
        <v>380</v>
      </c>
      <c r="J73" s="169">
        <v>41.390838443996721</v>
      </c>
      <c r="K73" s="169">
        <v>41.969002784049806</v>
      </c>
      <c r="L73" s="169">
        <v>94.824720459353273</v>
      </c>
      <c r="M73" s="169">
        <v>3.5</v>
      </c>
    </row>
    <row r="74" spans="2:13" x14ac:dyDescent="0.2">
      <c r="B74" s="166" t="s">
        <v>33</v>
      </c>
      <c r="C74" s="166" t="s">
        <v>100</v>
      </c>
      <c r="D74" s="180">
        <v>7</v>
      </c>
      <c r="E74" s="167">
        <v>11.24</v>
      </c>
      <c r="F74" s="167">
        <v>11.29</v>
      </c>
      <c r="G74" s="168">
        <v>97.5</v>
      </c>
      <c r="H74" s="168">
        <v>1.5</v>
      </c>
      <c r="I74" s="168">
        <v>345</v>
      </c>
      <c r="J74" s="169">
        <v>41.061112463755293</v>
      </c>
      <c r="K74" s="169">
        <v>41.776358945204883</v>
      </c>
      <c r="L74" s="169">
        <v>94.48325071353463</v>
      </c>
      <c r="M74" s="169">
        <v>4.0999999999999996</v>
      </c>
    </row>
    <row r="75" spans="2:13" x14ac:dyDescent="0.2">
      <c r="B75" s="166" t="s">
        <v>68</v>
      </c>
      <c r="C75" s="166" t="s">
        <v>100</v>
      </c>
      <c r="D75" s="180">
        <v>8</v>
      </c>
      <c r="E75" s="167">
        <v>11.51</v>
      </c>
      <c r="F75" s="167">
        <v>10.83</v>
      </c>
      <c r="G75" s="168">
        <v>99.5</v>
      </c>
      <c r="H75" s="168">
        <v>26</v>
      </c>
      <c r="I75" s="168">
        <v>412</v>
      </c>
      <c r="J75" s="169">
        <v>41.822445267471672</v>
      </c>
      <c r="K75" s="169">
        <v>41.773956528414445</v>
      </c>
      <c r="L75" s="169">
        <v>96.673823784231729</v>
      </c>
      <c r="M75" s="169">
        <v>3.9</v>
      </c>
    </row>
    <row r="76" spans="2:13" x14ac:dyDescent="0.2">
      <c r="B76" s="166" t="s">
        <v>112</v>
      </c>
      <c r="C76" s="166" t="s">
        <v>100</v>
      </c>
      <c r="D76" s="180">
        <v>9</v>
      </c>
      <c r="E76" s="167">
        <v>12.25</v>
      </c>
      <c r="F76" s="167">
        <v>12.34</v>
      </c>
      <c r="G76" s="168">
        <v>100</v>
      </c>
      <c r="H76" s="168">
        <v>29</v>
      </c>
      <c r="I76" s="168">
        <v>370</v>
      </c>
      <c r="J76" s="169">
        <v>41.326587469632472</v>
      </c>
      <c r="K76" s="169">
        <v>41.941246526399368</v>
      </c>
      <c r="L76" s="169">
        <v>94.883190883190878</v>
      </c>
      <c r="M76" s="169">
        <v>4.0999999999999996</v>
      </c>
    </row>
    <row r="77" spans="2:13" x14ac:dyDescent="0.2">
      <c r="B77" s="170" t="s">
        <v>145</v>
      </c>
      <c r="C77" s="170" t="s">
        <v>100</v>
      </c>
      <c r="D77" s="180">
        <v>10</v>
      </c>
      <c r="E77" s="167">
        <v>11.49</v>
      </c>
      <c r="F77" s="167">
        <v>12.44</v>
      </c>
      <c r="G77" s="168">
        <v>98</v>
      </c>
      <c r="H77" s="168">
        <v>1.5</v>
      </c>
      <c r="I77" s="168">
        <v>303</v>
      </c>
      <c r="J77" s="169">
        <v>41.05228105228106</v>
      </c>
      <c r="K77" s="169">
        <v>41.969534715999743</v>
      </c>
      <c r="L77" s="169">
        <v>94.814145294317029</v>
      </c>
      <c r="M77" s="169">
        <v>4.3</v>
      </c>
    </row>
    <row r="78" spans="2:13" x14ac:dyDescent="0.2">
      <c r="B78" s="166" t="s">
        <v>34</v>
      </c>
      <c r="C78" s="166" t="s">
        <v>100</v>
      </c>
      <c r="D78" s="180">
        <v>11</v>
      </c>
      <c r="E78" s="167">
        <v>11.51</v>
      </c>
      <c r="F78" s="167">
        <v>10.72</v>
      </c>
      <c r="G78" s="168">
        <v>100</v>
      </c>
      <c r="H78" s="168">
        <v>21</v>
      </c>
      <c r="I78" s="168">
        <v>374</v>
      </c>
      <c r="J78" s="169">
        <v>42.977123832026635</v>
      </c>
      <c r="K78" s="169">
        <v>42.10537793867492</v>
      </c>
      <c r="L78" s="169">
        <v>95.404377142426625</v>
      </c>
      <c r="M78" s="169">
        <v>4.2</v>
      </c>
    </row>
    <row r="79" spans="2:13" x14ac:dyDescent="0.2">
      <c r="B79" s="166" t="s">
        <v>36</v>
      </c>
      <c r="C79" s="166" t="s">
        <v>100</v>
      </c>
      <c r="D79" s="180">
        <v>12</v>
      </c>
      <c r="E79" s="167">
        <v>11.51</v>
      </c>
      <c r="F79" s="167">
        <v>11.12</v>
      </c>
      <c r="G79" s="168">
        <v>99</v>
      </c>
      <c r="H79" s="168">
        <v>16.5</v>
      </c>
      <c r="I79" s="168">
        <v>296</v>
      </c>
      <c r="J79" s="169">
        <v>40.826516282905729</v>
      </c>
      <c r="K79" s="169">
        <v>41.423212709620472</v>
      </c>
      <c r="L79" s="169">
        <v>94.978716992503848</v>
      </c>
      <c r="M79" s="169">
        <v>4.3</v>
      </c>
    </row>
    <row r="80" spans="2:13" x14ac:dyDescent="0.2">
      <c r="B80" s="166" t="s">
        <v>146</v>
      </c>
      <c r="C80" s="166" t="s">
        <v>100</v>
      </c>
      <c r="D80" s="180">
        <v>13</v>
      </c>
      <c r="E80" s="167">
        <v>11.08</v>
      </c>
      <c r="F80" s="167">
        <v>10.27</v>
      </c>
      <c r="G80" s="168">
        <v>100</v>
      </c>
      <c r="H80" s="168">
        <v>24</v>
      </c>
      <c r="I80" s="168">
        <v>385</v>
      </c>
      <c r="J80" s="169">
        <v>40.756862396730916</v>
      </c>
      <c r="K80" s="169">
        <v>41.939275220372188</v>
      </c>
      <c r="L80" s="169">
        <v>95.542810016494229</v>
      </c>
      <c r="M80" s="169">
        <v>4.2</v>
      </c>
    </row>
    <row r="81" spans="2:13" x14ac:dyDescent="0.2">
      <c r="B81" s="166" t="s">
        <v>147</v>
      </c>
      <c r="C81" s="166" t="s">
        <v>100</v>
      </c>
      <c r="D81" s="180">
        <v>14</v>
      </c>
      <c r="E81" s="167">
        <v>11.22</v>
      </c>
      <c r="F81" s="167">
        <v>10.69</v>
      </c>
      <c r="G81" s="168">
        <v>98.5</v>
      </c>
      <c r="H81" s="168">
        <v>32</v>
      </c>
      <c r="I81" s="168">
        <v>393</v>
      </c>
      <c r="J81" s="169">
        <v>41.365797816132435</v>
      </c>
      <c r="K81" s="169">
        <v>41.847161572052393</v>
      </c>
      <c r="L81" s="169">
        <v>94.53330329653825</v>
      </c>
      <c r="M81" s="169">
        <v>4.0999999999999996</v>
      </c>
    </row>
    <row r="82" spans="2:13" x14ac:dyDescent="0.2">
      <c r="B82" s="166" t="s">
        <v>40</v>
      </c>
      <c r="C82" s="166" t="s">
        <v>100</v>
      </c>
      <c r="D82" s="180">
        <v>15</v>
      </c>
      <c r="E82" s="167">
        <v>11.26</v>
      </c>
      <c r="F82" s="167">
        <v>11.01</v>
      </c>
      <c r="G82" s="168">
        <v>99</v>
      </c>
      <c r="H82" s="168">
        <v>16</v>
      </c>
      <c r="I82" s="168">
        <v>434</v>
      </c>
      <c r="J82" s="169">
        <v>41.568446697833672</v>
      </c>
      <c r="K82" s="169">
        <v>42.069415732782069</v>
      </c>
      <c r="L82" s="169">
        <v>95.398542558785962</v>
      </c>
      <c r="M82" s="169">
        <v>4.3</v>
      </c>
    </row>
    <row r="83" spans="2:13" x14ac:dyDescent="0.2">
      <c r="B83" s="166" t="s">
        <v>44</v>
      </c>
      <c r="C83" s="166" t="s">
        <v>100</v>
      </c>
      <c r="D83" s="180">
        <v>16</v>
      </c>
      <c r="E83" s="167">
        <v>11.06</v>
      </c>
      <c r="F83" s="167">
        <v>11.07</v>
      </c>
      <c r="G83" s="168">
        <v>97</v>
      </c>
      <c r="H83" s="168">
        <v>13.5</v>
      </c>
      <c r="I83" s="168">
        <v>385</v>
      </c>
      <c r="J83" s="169">
        <v>42.082528381341035</v>
      </c>
      <c r="K83" s="169">
        <v>42.194202521773036</v>
      </c>
      <c r="L83" s="169">
        <v>94.49816355595533</v>
      </c>
      <c r="M83" s="169">
        <v>4.0999999999999996</v>
      </c>
    </row>
    <row r="84" spans="2:13" x14ac:dyDescent="0.2">
      <c r="B84" s="166" t="s">
        <v>67</v>
      </c>
      <c r="C84" s="166" t="s">
        <v>100</v>
      </c>
      <c r="D84" s="180">
        <v>17</v>
      </c>
      <c r="E84" s="167">
        <v>11.18</v>
      </c>
      <c r="F84" s="167">
        <v>11</v>
      </c>
      <c r="G84" s="168">
        <v>100</v>
      </c>
      <c r="H84" s="168">
        <v>19.5</v>
      </c>
      <c r="I84" s="168">
        <v>396</v>
      </c>
      <c r="J84" s="169">
        <v>41.919874449627272</v>
      </c>
      <c r="K84" s="169">
        <v>41.717885343074002</v>
      </c>
      <c r="L84" s="169">
        <v>94.944832244989868</v>
      </c>
      <c r="M84" s="169">
        <v>4.5</v>
      </c>
    </row>
    <row r="85" spans="2:13" x14ac:dyDescent="0.2">
      <c r="B85" s="166" t="s">
        <v>47</v>
      </c>
      <c r="C85" s="166" t="s">
        <v>100</v>
      </c>
      <c r="D85" s="180">
        <v>18</v>
      </c>
      <c r="E85" s="167">
        <v>10.99</v>
      </c>
      <c r="F85" s="167">
        <v>11.65</v>
      </c>
      <c r="G85" s="168">
        <v>100</v>
      </c>
      <c r="H85" s="168">
        <v>23</v>
      </c>
      <c r="I85" s="168">
        <v>393</v>
      </c>
      <c r="J85" s="169">
        <v>41.108881194451193</v>
      </c>
      <c r="K85" s="169">
        <v>41.655742003146315</v>
      </c>
      <c r="L85" s="169">
        <v>94.46129648354119</v>
      </c>
      <c r="M85" s="169">
        <v>4.9000000000000004</v>
      </c>
    </row>
    <row r="86" spans="2:13" x14ac:dyDescent="0.2">
      <c r="B86" s="166" t="s">
        <v>48</v>
      </c>
      <c r="C86" s="166" t="s">
        <v>100</v>
      </c>
      <c r="D86" s="180">
        <v>19</v>
      </c>
      <c r="E86" s="167">
        <v>11.27</v>
      </c>
      <c r="F86" s="167">
        <v>11.23</v>
      </c>
      <c r="G86" s="168">
        <v>97.5</v>
      </c>
      <c r="H86" s="168">
        <v>12.5</v>
      </c>
      <c r="I86" s="168">
        <v>415</v>
      </c>
      <c r="J86" s="169">
        <v>42.539826447351381</v>
      </c>
      <c r="K86" s="169">
        <v>42.234326512011464</v>
      </c>
      <c r="L86" s="169">
        <v>96.468687779405698</v>
      </c>
      <c r="M86" s="169">
        <v>4.8</v>
      </c>
    </row>
    <row r="87" spans="2:13" x14ac:dyDescent="0.2">
      <c r="B87" s="166" t="s">
        <v>50</v>
      </c>
      <c r="C87" s="166" t="s">
        <v>100</v>
      </c>
      <c r="D87" s="180">
        <v>20</v>
      </c>
      <c r="E87" s="167">
        <v>10.82</v>
      </c>
      <c r="F87" s="167">
        <v>11.16</v>
      </c>
      <c r="G87" s="168">
        <v>97.5</v>
      </c>
      <c r="H87" s="168">
        <v>25.5</v>
      </c>
      <c r="I87" s="168">
        <v>395</v>
      </c>
      <c r="J87" s="169">
        <v>42.480596822393736</v>
      </c>
      <c r="K87" s="169">
        <v>42.152262751627056</v>
      </c>
      <c r="L87" s="169">
        <v>95.948269417657158</v>
      </c>
      <c r="M87" s="169">
        <v>5.2</v>
      </c>
    </row>
    <row r="88" spans="2:13" x14ac:dyDescent="0.2">
      <c r="B88" s="166" t="s">
        <v>148</v>
      </c>
      <c r="C88" s="166" t="s">
        <v>100</v>
      </c>
      <c r="D88" s="180">
        <v>21</v>
      </c>
      <c r="E88" s="167">
        <v>11.04</v>
      </c>
      <c r="F88" s="167">
        <v>11.37</v>
      </c>
      <c r="G88" s="168">
        <v>99.5</v>
      </c>
      <c r="H88" s="168">
        <v>13</v>
      </c>
      <c r="I88" s="168">
        <v>438</v>
      </c>
      <c r="J88" s="169">
        <v>41.345054945054947</v>
      </c>
      <c r="K88" s="169">
        <v>41.952322951104925</v>
      </c>
      <c r="L88" s="169">
        <v>94.210881294964025</v>
      </c>
      <c r="M88" s="169">
        <v>4.9000000000000004</v>
      </c>
    </row>
    <row r="89" spans="2:13" x14ac:dyDescent="0.2">
      <c r="B89" s="166" t="s">
        <v>41</v>
      </c>
      <c r="C89" s="166" t="s">
        <v>100</v>
      </c>
      <c r="D89" s="180">
        <v>22</v>
      </c>
      <c r="E89" s="167">
        <v>12.52</v>
      </c>
      <c r="F89" s="167">
        <v>10.31</v>
      </c>
      <c r="G89" s="168">
        <v>97.5</v>
      </c>
      <c r="H89" s="168">
        <v>19.5</v>
      </c>
      <c r="I89" s="168">
        <v>344</v>
      </c>
      <c r="J89" s="169">
        <v>43.412825046358186</v>
      </c>
      <c r="K89" s="169">
        <v>42.488988232200384</v>
      </c>
      <c r="L89" s="169">
        <v>97.039323273891171</v>
      </c>
      <c r="M89" s="169">
        <v>4.5</v>
      </c>
    </row>
    <row r="90" spans="2:13" x14ac:dyDescent="0.2">
      <c r="B90" s="166" t="s">
        <v>42</v>
      </c>
      <c r="C90" s="166" t="s">
        <v>100</v>
      </c>
      <c r="D90" s="180">
        <v>23</v>
      </c>
      <c r="E90" s="167">
        <v>11.33</v>
      </c>
      <c r="F90" s="167">
        <v>10.01</v>
      </c>
      <c r="G90" s="168">
        <v>99.5</v>
      </c>
      <c r="H90" s="168">
        <v>21.5</v>
      </c>
      <c r="I90" s="168">
        <v>435</v>
      </c>
      <c r="J90" s="169">
        <v>43.429810943580804</v>
      </c>
      <c r="K90" s="169">
        <v>42.105034060983307</v>
      </c>
      <c r="L90" s="169">
        <v>94.233299500018802</v>
      </c>
      <c r="M90" s="169">
        <v>4.5</v>
      </c>
    </row>
    <row r="91" spans="2:13" ht="13.5" thickBot="1" x14ac:dyDescent="0.25">
      <c r="B91" s="175" t="s">
        <v>43</v>
      </c>
      <c r="C91" s="175" t="s">
        <v>100</v>
      </c>
      <c r="D91" s="181">
        <v>24</v>
      </c>
      <c r="E91" s="176">
        <v>11.43</v>
      </c>
      <c r="F91" s="176">
        <v>10.65</v>
      </c>
      <c r="G91" s="177">
        <v>97</v>
      </c>
      <c r="H91" s="177">
        <v>17.5</v>
      </c>
      <c r="I91" s="177">
        <v>416</v>
      </c>
      <c r="J91" s="178">
        <v>42.314706265468288</v>
      </c>
      <c r="K91" s="178">
        <v>42.138844126997959</v>
      </c>
      <c r="L91" s="178">
        <v>94.057431033833893</v>
      </c>
      <c r="M91" s="178">
        <v>4.3</v>
      </c>
    </row>
  </sheetData>
  <sheetProtection algorithmName="SHA-512" hashValue="slauc+B3k/8gBqayB/HwKuuYnTdb95Sd4jDazFE6YK69bRYWVP1ssyIR+2rv5z7gW5u6juaSJdQIXHKmfKJlIg==" saltValue="7lVXGEyLg9Nt6Swb2s25c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71141-482D-45C0-8469-6C438FD04311}">
  <dimension ref="B1:M59"/>
  <sheetViews>
    <sheetView topLeftCell="A30" workbookViewId="0">
      <selection activeCell="C37" sqref="C37:C59"/>
    </sheetView>
  </sheetViews>
  <sheetFormatPr baseColWidth="10" defaultRowHeight="12.75" x14ac:dyDescent="0.2"/>
  <cols>
    <col min="1" max="1" width="11.42578125" style="151"/>
    <col min="2" max="2" width="26" style="151" bestFit="1" customWidth="1"/>
    <col min="3" max="3" width="26" style="151" customWidth="1"/>
    <col min="4" max="4" width="22.7109375" style="151" customWidth="1"/>
    <col min="5" max="16384" width="11.42578125" style="151"/>
  </cols>
  <sheetData>
    <row r="1" spans="2:13" x14ac:dyDescent="0.2">
      <c r="D1" s="152" t="s">
        <v>119</v>
      </c>
      <c r="E1" s="153"/>
      <c r="F1" s="153"/>
      <c r="G1" s="153"/>
      <c r="H1" s="153"/>
      <c r="I1" s="153"/>
      <c r="J1" s="153"/>
      <c r="K1" s="153"/>
      <c r="M1" s="154"/>
    </row>
    <row r="2" spans="2:13" ht="15" x14ac:dyDescent="0.25">
      <c r="D2" s="152"/>
      <c r="E2" s="155" t="s">
        <v>156</v>
      </c>
      <c r="F2" s="156"/>
      <c r="G2" s="157"/>
      <c r="H2" s="153"/>
      <c r="I2" s="153"/>
      <c r="J2" s="153"/>
      <c r="K2" s="153"/>
      <c r="M2" s="154"/>
    </row>
    <row r="3" spans="2:13" x14ac:dyDescent="0.2">
      <c r="D3" s="158"/>
    </row>
    <row r="4" spans="2:13" ht="13.5" thickBot="1" x14ac:dyDescent="0.25"/>
    <row r="5" spans="2:13" ht="13.5" thickBot="1" x14ac:dyDescent="0.25">
      <c r="B5" s="159" t="s">
        <v>2</v>
      </c>
      <c r="C5" s="28" t="s">
        <v>99</v>
      </c>
      <c r="D5" s="159" t="s">
        <v>1</v>
      </c>
      <c r="E5" s="160" t="s">
        <v>4</v>
      </c>
      <c r="F5" s="161" t="s">
        <v>5</v>
      </c>
      <c r="G5" s="161" t="s">
        <v>6</v>
      </c>
      <c r="H5" s="161" t="s">
        <v>7</v>
      </c>
      <c r="I5" s="161" t="s">
        <v>153</v>
      </c>
      <c r="J5" s="161" t="s">
        <v>9</v>
      </c>
      <c r="K5" s="161" t="s">
        <v>11</v>
      </c>
      <c r="L5" s="160" t="s">
        <v>14</v>
      </c>
      <c r="M5" s="161" t="s">
        <v>16</v>
      </c>
    </row>
    <row r="6" spans="2:13" x14ac:dyDescent="0.2">
      <c r="B6" s="162" t="s">
        <v>192</v>
      </c>
      <c r="C6" s="162"/>
      <c r="D6" s="179">
        <v>1</v>
      </c>
      <c r="E6" s="163">
        <v>13</v>
      </c>
      <c r="F6" s="163">
        <v>11.9</v>
      </c>
      <c r="G6" s="164">
        <v>96</v>
      </c>
      <c r="H6" s="164">
        <v>32</v>
      </c>
      <c r="I6" s="164"/>
      <c r="J6" s="165">
        <v>41.592445061092967</v>
      </c>
      <c r="K6" s="163">
        <v>41.558441558441558</v>
      </c>
      <c r="L6" s="165">
        <v>95.448275862068968</v>
      </c>
      <c r="M6" s="165">
        <v>4</v>
      </c>
    </row>
    <row r="7" spans="2:13" x14ac:dyDescent="0.2">
      <c r="B7" s="166" t="s">
        <v>113</v>
      </c>
      <c r="C7" s="166" t="s">
        <v>100</v>
      </c>
      <c r="D7" s="180">
        <v>2</v>
      </c>
      <c r="E7" s="167">
        <v>12.08</v>
      </c>
      <c r="F7" s="167">
        <v>11.58</v>
      </c>
      <c r="G7" s="168">
        <v>99</v>
      </c>
      <c r="H7" s="168">
        <v>20.5</v>
      </c>
      <c r="I7" s="168">
        <v>349</v>
      </c>
      <c r="J7" s="169">
        <v>42.838567063259866</v>
      </c>
      <c r="K7" s="167">
        <v>42.009102301958976</v>
      </c>
      <c r="L7" s="169">
        <v>92.997421898695791</v>
      </c>
      <c r="M7" s="169">
        <v>3.9</v>
      </c>
    </row>
    <row r="8" spans="2:13" x14ac:dyDescent="0.2">
      <c r="B8" s="166" t="s">
        <v>114</v>
      </c>
      <c r="C8" s="166" t="s">
        <v>100</v>
      </c>
      <c r="D8" s="180">
        <v>3</v>
      </c>
      <c r="E8" s="167">
        <v>11.6</v>
      </c>
      <c r="F8" s="167">
        <v>12.19</v>
      </c>
      <c r="G8" s="168">
        <v>100</v>
      </c>
      <c r="H8" s="168">
        <v>33.5</v>
      </c>
      <c r="I8" s="168">
        <v>418</v>
      </c>
      <c r="J8" s="169">
        <v>42.285092491838959</v>
      </c>
      <c r="K8" s="167">
        <v>41.990944287682922</v>
      </c>
      <c r="L8" s="169">
        <v>92.986425339366519</v>
      </c>
      <c r="M8" s="169">
        <v>4.0999999999999996</v>
      </c>
    </row>
    <row r="9" spans="2:13" x14ac:dyDescent="0.2">
      <c r="B9" s="166" t="s">
        <v>115</v>
      </c>
      <c r="C9" s="166" t="s">
        <v>100</v>
      </c>
      <c r="D9" s="180">
        <v>4</v>
      </c>
      <c r="E9" s="167">
        <v>11.68</v>
      </c>
      <c r="F9" s="167">
        <v>11.73</v>
      </c>
      <c r="G9" s="168">
        <v>99</v>
      </c>
      <c r="H9" s="168">
        <v>8</v>
      </c>
      <c r="I9" s="168">
        <v>379</v>
      </c>
      <c r="J9" s="169">
        <v>40.515905978492697</v>
      </c>
      <c r="K9" s="167">
        <v>42.115611482500988</v>
      </c>
      <c r="L9" s="169">
        <v>93.202747584541072</v>
      </c>
      <c r="M9" s="169">
        <v>3.8</v>
      </c>
    </row>
    <row r="10" spans="2:13" x14ac:dyDescent="0.2">
      <c r="B10" s="166" t="s">
        <v>116</v>
      </c>
      <c r="C10" s="166" t="s">
        <v>100</v>
      </c>
      <c r="D10" s="180">
        <v>5</v>
      </c>
      <c r="E10" s="167">
        <v>11.83</v>
      </c>
      <c r="F10" s="167">
        <v>12.37</v>
      </c>
      <c r="G10" s="168">
        <v>98.5</v>
      </c>
      <c r="H10" s="168">
        <v>19</v>
      </c>
      <c r="I10" s="168">
        <v>342</v>
      </c>
      <c r="J10" s="169">
        <v>42.608865455965635</v>
      </c>
      <c r="K10" s="167">
        <v>41.985787603632055</v>
      </c>
      <c r="L10" s="169">
        <v>93.962421080488454</v>
      </c>
      <c r="M10" s="169">
        <v>4</v>
      </c>
    </row>
    <row r="11" spans="2:13" x14ac:dyDescent="0.2">
      <c r="B11" s="166" t="s">
        <v>117</v>
      </c>
      <c r="C11" s="166" t="s">
        <v>100</v>
      </c>
      <c r="D11" s="180">
        <v>6</v>
      </c>
      <c r="E11" s="167">
        <v>11.43</v>
      </c>
      <c r="F11" s="167">
        <v>11.39</v>
      </c>
      <c r="G11" s="168">
        <v>98.5</v>
      </c>
      <c r="H11" s="168">
        <v>29</v>
      </c>
      <c r="I11" s="168">
        <v>475</v>
      </c>
      <c r="J11" s="169">
        <v>40.689732142857146</v>
      </c>
      <c r="K11" s="167">
        <v>41.760915307732773</v>
      </c>
      <c r="L11" s="169">
        <v>94.475179707199587</v>
      </c>
      <c r="M11" s="169">
        <v>3.7</v>
      </c>
    </row>
    <row r="12" spans="2:13" x14ac:dyDescent="0.2">
      <c r="B12" s="166" t="s">
        <v>33</v>
      </c>
      <c r="C12" s="166" t="s">
        <v>100</v>
      </c>
      <c r="D12" s="180">
        <v>7</v>
      </c>
      <c r="E12" s="167">
        <v>11.56</v>
      </c>
      <c r="F12" s="167">
        <v>11.71</v>
      </c>
      <c r="G12" s="168">
        <v>97.5</v>
      </c>
      <c r="H12" s="168">
        <v>19.5</v>
      </c>
      <c r="I12" s="168">
        <v>395</v>
      </c>
      <c r="J12" s="169">
        <v>41.649439190675167</v>
      </c>
      <c r="K12" s="167">
        <v>41.686630475395063</v>
      </c>
      <c r="L12" s="169">
        <v>94.34268053671039</v>
      </c>
      <c r="M12" s="169">
        <v>4</v>
      </c>
    </row>
    <row r="13" spans="2:13" x14ac:dyDescent="0.2">
      <c r="B13" s="166" t="s">
        <v>68</v>
      </c>
      <c r="C13" s="166" t="s">
        <v>100</v>
      </c>
      <c r="D13" s="180">
        <v>8</v>
      </c>
      <c r="E13" s="167">
        <v>11.56</v>
      </c>
      <c r="F13" s="167">
        <v>12.33</v>
      </c>
      <c r="G13" s="168">
        <v>99.5</v>
      </c>
      <c r="H13" s="168">
        <v>24.5</v>
      </c>
      <c r="I13" s="168">
        <v>383</v>
      </c>
      <c r="J13" s="169">
        <v>42.191040613561093</v>
      </c>
      <c r="K13" s="167">
        <v>41.709690884724395</v>
      </c>
      <c r="L13" s="169">
        <v>95.488466757123476</v>
      </c>
      <c r="M13" s="169">
        <v>4.2</v>
      </c>
    </row>
    <row r="14" spans="2:13" x14ac:dyDescent="0.2">
      <c r="B14" s="166" t="s">
        <v>112</v>
      </c>
      <c r="C14" s="166" t="s">
        <v>100</v>
      </c>
      <c r="D14" s="180">
        <v>9</v>
      </c>
      <c r="E14" s="167">
        <v>11.44</v>
      </c>
      <c r="F14" s="167">
        <v>12.39</v>
      </c>
      <c r="G14" s="168">
        <v>100</v>
      </c>
      <c r="H14" s="168">
        <v>36.5</v>
      </c>
      <c r="I14" s="168">
        <v>376</v>
      </c>
      <c r="J14" s="169">
        <v>40.705693306849369</v>
      </c>
      <c r="K14" s="167">
        <v>41.878322504430002</v>
      </c>
      <c r="L14" s="169">
        <v>95.016561276723877</v>
      </c>
      <c r="M14" s="169">
        <v>4.4000000000000004</v>
      </c>
    </row>
    <row r="15" spans="2:13" x14ac:dyDescent="0.2">
      <c r="B15" s="170" t="s">
        <v>34</v>
      </c>
      <c r="C15" s="170" t="s">
        <v>100</v>
      </c>
      <c r="D15" s="180">
        <v>10</v>
      </c>
      <c r="E15" s="167">
        <v>11.49</v>
      </c>
      <c r="F15" s="167">
        <v>11.74</v>
      </c>
      <c r="G15" s="168">
        <v>98.5</v>
      </c>
      <c r="H15" s="168">
        <v>13.5</v>
      </c>
      <c r="I15" s="168">
        <v>397</v>
      </c>
      <c r="J15" s="169">
        <v>43.08648590719109</v>
      </c>
      <c r="K15" s="167">
        <v>42.446245881740943</v>
      </c>
      <c r="L15" s="169">
        <v>95.07776899032126</v>
      </c>
      <c r="M15" s="169">
        <v>4.3</v>
      </c>
    </row>
    <row r="16" spans="2:13" x14ac:dyDescent="0.2">
      <c r="B16" s="166" t="s">
        <v>36</v>
      </c>
      <c r="C16" s="166" t="s">
        <v>100</v>
      </c>
      <c r="D16" s="180">
        <v>11</v>
      </c>
      <c r="E16" s="167">
        <v>12.1</v>
      </c>
      <c r="F16" s="167">
        <v>11.97</v>
      </c>
      <c r="G16" s="168">
        <v>99</v>
      </c>
      <c r="H16" s="168">
        <v>13.5</v>
      </c>
      <c r="I16" s="168">
        <v>344</v>
      </c>
      <c r="J16" s="169">
        <v>41.992960844698644</v>
      </c>
      <c r="K16" s="167">
        <v>41.900942980523489</v>
      </c>
      <c r="L16" s="169">
        <v>95.108077360637097</v>
      </c>
      <c r="M16" s="169">
        <v>4.4000000000000004</v>
      </c>
    </row>
    <row r="17" spans="2:13" x14ac:dyDescent="0.2">
      <c r="B17" s="166" t="s">
        <v>146</v>
      </c>
      <c r="C17" s="166" t="s">
        <v>100</v>
      </c>
      <c r="D17" s="180">
        <v>12</v>
      </c>
      <c r="E17" s="167">
        <v>11.96</v>
      </c>
      <c r="F17" s="167">
        <v>11.47</v>
      </c>
      <c r="G17" s="168">
        <v>100</v>
      </c>
      <c r="H17" s="168">
        <v>28</v>
      </c>
      <c r="I17" s="168">
        <v>363</v>
      </c>
      <c r="J17" s="169">
        <v>42.092916182499835</v>
      </c>
      <c r="K17" s="167">
        <v>41.992444873934815</v>
      </c>
      <c r="L17" s="169">
        <v>96.217628350749663</v>
      </c>
      <c r="M17" s="169">
        <v>4.2</v>
      </c>
    </row>
    <row r="18" spans="2:13" x14ac:dyDescent="0.2">
      <c r="B18" s="166" t="s">
        <v>147</v>
      </c>
      <c r="C18" s="166" t="s">
        <v>100</v>
      </c>
      <c r="D18" s="180">
        <v>13</v>
      </c>
      <c r="E18" s="167">
        <v>11.79</v>
      </c>
      <c r="F18" s="167">
        <v>12.37</v>
      </c>
      <c r="G18" s="168">
        <v>98.5</v>
      </c>
      <c r="H18" s="168">
        <v>41</v>
      </c>
      <c r="I18" s="168">
        <v>417</v>
      </c>
      <c r="J18" s="169">
        <v>42.144731088762569</v>
      </c>
      <c r="K18" s="167">
        <v>41.919978930272372</v>
      </c>
      <c r="L18" s="169">
        <v>94.588670974568274</v>
      </c>
      <c r="M18" s="169">
        <v>4.4000000000000004</v>
      </c>
    </row>
    <row r="19" spans="2:13" x14ac:dyDescent="0.2">
      <c r="B19" s="166" t="s">
        <v>40</v>
      </c>
      <c r="C19" s="166" t="s">
        <v>100</v>
      </c>
      <c r="D19" s="180">
        <v>14</v>
      </c>
      <c r="E19" s="167">
        <v>11.73</v>
      </c>
      <c r="F19" s="167">
        <v>12.03</v>
      </c>
      <c r="G19" s="168">
        <v>97.5</v>
      </c>
      <c r="H19" s="168">
        <v>8</v>
      </c>
      <c r="I19" s="168">
        <v>417</v>
      </c>
      <c r="J19" s="169">
        <v>42.688020776972188</v>
      </c>
      <c r="K19" s="167">
        <v>42.088919019397721</v>
      </c>
      <c r="L19" s="169">
        <v>94.898228918847479</v>
      </c>
      <c r="M19" s="169">
        <v>4.5</v>
      </c>
    </row>
    <row r="20" spans="2:13" x14ac:dyDescent="0.2">
      <c r="B20" s="166" t="s">
        <v>44</v>
      </c>
      <c r="C20" s="166" t="s">
        <v>100</v>
      </c>
      <c r="D20" s="180">
        <v>15</v>
      </c>
      <c r="E20" s="167">
        <v>12.14</v>
      </c>
      <c r="F20" s="167">
        <v>12.19</v>
      </c>
      <c r="G20" s="168">
        <v>99.5</v>
      </c>
      <c r="H20" s="168">
        <v>10.5</v>
      </c>
      <c r="I20" s="168">
        <v>368</v>
      </c>
      <c r="J20" s="169">
        <v>43.006032823750736</v>
      </c>
      <c r="K20" s="167">
        <v>42.051225678795213</v>
      </c>
      <c r="L20" s="169">
        <v>94.411563851582073</v>
      </c>
      <c r="M20" s="169">
        <v>4.2</v>
      </c>
    </row>
    <row r="21" spans="2:13" x14ac:dyDescent="0.2">
      <c r="B21" s="166" t="s">
        <v>151</v>
      </c>
      <c r="C21" s="166" t="s">
        <v>100</v>
      </c>
      <c r="D21" s="180">
        <v>16</v>
      </c>
      <c r="E21" s="167">
        <v>12.31</v>
      </c>
      <c r="F21" s="167">
        <v>12.35</v>
      </c>
      <c r="G21" s="168">
        <v>99</v>
      </c>
      <c r="H21" s="168">
        <v>21</v>
      </c>
      <c r="I21" s="168">
        <v>227</v>
      </c>
      <c r="J21" s="169">
        <v>42.485789243550506</v>
      </c>
      <c r="K21" s="167">
        <v>41.884816753926707</v>
      </c>
      <c r="L21" s="169">
        <v>95.537309461360095</v>
      </c>
      <c r="M21" s="169">
        <v>4.3</v>
      </c>
    </row>
    <row r="22" spans="2:13" x14ac:dyDescent="0.2">
      <c r="B22" s="166" t="s">
        <v>67</v>
      </c>
      <c r="C22" s="166" t="s">
        <v>100</v>
      </c>
      <c r="D22" s="180">
        <v>17</v>
      </c>
      <c r="E22" s="167">
        <v>11.97</v>
      </c>
      <c r="F22" s="167">
        <v>11.78</v>
      </c>
      <c r="G22" s="168">
        <v>99.5</v>
      </c>
      <c r="H22" s="168">
        <v>13</v>
      </c>
      <c r="I22" s="168">
        <v>379</v>
      </c>
      <c r="J22" s="169">
        <v>43.681224942420876</v>
      </c>
      <c r="K22" s="167">
        <v>41.909726804804002</v>
      </c>
      <c r="L22" s="169">
        <v>95.107728425915397</v>
      </c>
      <c r="M22" s="169">
        <v>4.5999999999999996</v>
      </c>
    </row>
    <row r="23" spans="2:13" x14ac:dyDescent="0.2">
      <c r="B23" s="166" t="s">
        <v>47</v>
      </c>
      <c r="C23" s="166" t="s">
        <v>100</v>
      </c>
      <c r="D23" s="180">
        <v>18</v>
      </c>
      <c r="E23" s="167">
        <v>11.74</v>
      </c>
      <c r="F23" s="167">
        <v>11.94</v>
      </c>
      <c r="G23" s="168">
        <v>98</v>
      </c>
      <c r="H23" s="168">
        <v>21</v>
      </c>
      <c r="I23" s="168">
        <v>362</v>
      </c>
      <c r="J23" s="169">
        <v>43.005359795079322</v>
      </c>
      <c r="K23" s="167">
        <v>41.763075704922372</v>
      </c>
      <c r="L23" s="169">
        <v>94.240501548455327</v>
      </c>
      <c r="M23" s="169">
        <v>4.7</v>
      </c>
    </row>
    <row r="24" spans="2:13" x14ac:dyDescent="0.2">
      <c r="B24" s="166" t="s">
        <v>48</v>
      </c>
      <c r="C24" s="166" t="s">
        <v>100</v>
      </c>
      <c r="D24" s="180">
        <v>19</v>
      </c>
      <c r="E24" s="167">
        <v>11.49</v>
      </c>
      <c r="F24" s="167">
        <v>11.38</v>
      </c>
      <c r="G24" s="168">
        <v>97.5</v>
      </c>
      <c r="H24" s="168">
        <v>19</v>
      </c>
      <c r="I24" s="168">
        <v>374</v>
      </c>
      <c r="J24" s="169">
        <v>42.672395181139088</v>
      </c>
      <c r="K24" s="167">
        <v>42.271067049308641</v>
      </c>
      <c r="L24" s="169">
        <v>95.296200052724743</v>
      </c>
      <c r="M24" s="169">
        <v>4.9000000000000004</v>
      </c>
    </row>
    <row r="25" spans="2:13" x14ac:dyDescent="0.2">
      <c r="B25" s="166" t="s">
        <v>50</v>
      </c>
      <c r="C25" s="166" t="s">
        <v>100</v>
      </c>
      <c r="D25" s="180">
        <v>20</v>
      </c>
      <c r="E25" s="167">
        <v>11.49</v>
      </c>
      <c r="F25" s="167">
        <v>11.16</v>
      </c>
      <c r="G25" s="168">
        <v>99</v>
      </c>
      <c r="H25" s="168">
        <v>14.5</v>
      </c>
      <c r="I25" s="168">
        <v>418</v>
      </c>
      <c r="J25" s="169">
        <v>42.677345537757446</v>
      </c>
      <c r="K25" s="167">
        <v>42.012622567753496</v>
      </c>
      <c r="L25" s="169">
        <v>95.744360335931916</v>
      </c>
      <c r="M25" s="169">
        <v>5.0999999999999996</v>
      </c>
    </row>
    <row r="26" spans="2:13" x14ac:dyDescent="0.2">
      <c r="B26" s="166" t="s">
        <v>148</v>
      </c>
      <c r="C26" s="166" t="s">
        <v>100</v>
      </c>
      <c r="D26" s="180">
        <v>21</v>
      </c>
      <c r="E26" s="167">
        <v>11.84</v>
      </c>
      <c r="F26" s="167">
        <v>11.73</v>
      </c>
      <c r="G26" s="168">
        <v>99</v>
      </c>
      <c r="H26" s="168">
        <v>10.5</v>
      </c>
      <c r="I26" s="168">
        <v>408</v>
      </c>
      <c r="J26" s="169">
        <v>41.082646469146795</v>
      </c>
      <c r="K26" s="167">
        <v>41.894237317925167</v>
      </c>
      <c r="L26" s="169">
        <v>95.988354506957037</v>
      </c>
      <c r="M26" s="169">
        <v>5</v>
      </c>
    </row>
    <row r="27" spans="2:13" x14ac:dyDescent="0.2">
      <c r="B27" s="166" t="s">
        <v>41</v>
      </c>
      <c r="C27" s="166" t="s">
        <v>100</v>
      </c>
      <c r="D27" s="180">
        <v>22</v>
      </c>
      <c r="E27" s="167">
        <v>11.78</v>
      </c>
      <c r="F27" s="167">
        <v>10.27</v>
      </c>
      <c r="G27" s="168">
        <v>98.5</v>
      </c>
      <c r="H27" s="168">
        <v>11.5</v>
      </c>
      <c r="I27" s="168">
        <v>317</v>
      </c>
      <c r="J27" s="169">
        <v>42.50021725905971</v>
      </c>
      <c r="K27" s="167">
        <v>42.093862815884485</v>
      </c>
      <c r="L27" s="169">
        <v>94.721529509559446</v>
      </c>
      <c r="M27" s="169">
        <v>4.5999999999999996</v>
      </c>
    </row>
    <row r="28" spans="2:13" x14ac:dyDescent="0.2">
      <c r="B28" s="166" t="s">
        <v>42</v>
      </c>
      <c r="C28" s="166" t="s">
        <v>100</v>
      </c>
      <c r="D28" s="180">
        <v>23</v>
      </c>
      <c r="E28" s="167">
        <v>12.12</v>
      </c>
      <c r="F28" s="167">
        <v>10.93</v>
      </c>
      <c r="G28" s="168">
        <v>98.5</v>
      </c>
      <c r="H28" s="168">
        <v>20</v>
      </c>
      <c r="I28" s="168">
        <v>380</v>
      </c>
      <c r="J28" s="169">
        <v>44.790903189328418</v>
      </c>
      <c r="K28" s="167">
        <v>42.801353814110918</v>
      </c>
      <c r="L28" s="169">
        <v>94.837657411621919</v>
      </c>
      <c r="M28" s="169">
        <v>4.4000000000000004</v>
      </c>
    </row>
    <row r="29" spans="2:13" ht="13.5" thickBot="1" x14ac:dyDescent="0.25">
      <c r="B29" s="175" t="s">
        <v>43</v>
      </c>
      <c r="C29" s="175" t="s">
        <v>100</v>
      </c>
      <c r="D29" s="181">
        <v>24</v>
      </c>
      <c r="E29" s="176">
        <v>11.79</v>
      </c>
      <c r="F29" s="176">
        <v>11.28</v>
      </c>
      <c r="G29" s="177">
        <v>98.5</v>
      </c>
      <c r="H29" s="177">
        <v>5.5</v>
      </c>
      <c r="I29" s="177">
        <v>391</v>
      </c>
      <c r="J29" s="178">
        <v>42.500488885991786</v>
      </c>
      <c r="K29" s="176">
        <v>41.888093460406694</v>
      </c>
      <c r="L29" s="178">
        <v>94.679363639798964</v>
      </c>
      <c r="M29" s="178">
        <v>4.4000000000000004</v>
      </c>
    </row>
    <row r="31" spans="2:13" x14ac:dyDescent="0.2">
      <c r="D31" s="152" t="s">
        <v>119</v>
      </c>
      <c r="E31" s="153"/>
      <c r="F31" s="153"/>
      <c r="G31" s="153"/>
      <c r="H31" s="153"/>
      <c r="I31" s="153"/>
      <c r="J31" s="153"/>
      <c r="K31" s="153"/>
      <c r="L31" s="154"/>
    </row>
    <row r="32" spans="2:13" ht="15" x14ac:dyDescent="0.25">
      <c r="D32" s="152"/>
      <c r="E32" s="155" t="s">
        <v>157</v>
      </c>
      <c r="F32" s="156"/>
      <c r="G32" s="157"/>
      <c r="H32" s="153"/>
      <c r="I32" s="153"/>
      <c r="J32" s="153"/>
      <c r="K32" s="153"/>
      <c r="L32" s="154"/>
    </row>
    <row r="33" spans="2:13" x14ac:dyDescent="0.2">
      <c r="D33" s="158"/>
    </row>
    <row r="34" spans="2:13" ht="13.5" thickBot="1" x14ac:dyDescent="0.25"/>
    <row r="35" spans="2:13" ht="13.5" thickBot="1" x14ac:dyDescent="0.25">
      <c r="B35" s="159" t="s">
        <v>2</v>
      </c>
      <c r="C35" s="28" t="s">
        <v>99</v>
      </c>
      <c r="D35" s="159" t="s">
        <v>1</v>
      </c>
      <c r="E35" s="160" t="s">
        <v>4</v>
      </c>
      <c r="F35" s="161" t="s">
        <v>5</v>
      </c>
      <c r="G35" s="161" t="s">
        <v>6</v>
      </c>
      <c r="H35" s="161" t="s">
        <v>7</v>
      </c>
      <c r="I35" s="161" t="s">
        <v>153</v>
      </c>
      <c r="J35" s="161" t="s">
        <v>9</v>
      </c>
      <c r="K35" s="161" t="s">
        <v>11</v>
      </c>
      <c r="L35" s="160" t="s">
        <v>14</v>
      </c>
      <c r="M35" s="161" t="s">
        <v>16</v>
      </c>
    </row>
    <row r="36" spans="2:13" x14ac:dyDescent="0.2">
      <c r="B36" s="162" t="s">
        <v>192</v>
      </c>
      <c r="C36" s="162"/>
      <c r="D36" s="179">
        <v>1</v>
      </c>
      <c r="E36" s="185">
        <v>13</v>
      </c>
      <c r="F36" s="185">
        <v>11.9</v>
      </c>
      <c r="G36" s="186">
        <v>96</v>
      </c>
      <c r="H36" s="186">
        <v>32</v>
      </c>
      <c r="I36" s="186"/>
      <c r="J36" s="185">
        <v>41.43648888190814</v>
      </c>
      <c r="K36" s="185">
        <v>41.562367059982535</v>
      </c>
      <c r="L36" s="185">
        <v>95.47126436781609</v>
      </c>
      <c r="M36" s="185">
        <v>3.9</v>
      </c>
    </row>
    <row r="37" spans="2:13" x14ac:dyDescent="0.2">
      <c r="B37" s="166" t="s">
        <v>113</v>
      </c>
      <c r="C37" s="166" t="s">
        <v>100</v>
      </c>
      <c r="D37" s="180">
        <v>2</v>
      </c>
      <c r="E37" s="187">
        <v>12.09</v>
      </c>
      <c r="F37" s="187">
        <v>12.24</v>
      </c>
      <c r="G37" s="188">
        <v>99</v>
      </c>
      <c r="H37" s="188">
        <v>5.5303030303030312</v>
      </c>
      <c r="I37" s="188">
        <v>359</v>
      </c>
      <c r="J37" s="187">
        <v>42.942754532473714</v>
      </c>
      <c r="K37" s="187">
        <v>41.809717135166146</v>
      </c>
      <c r="L37" s="187">
        <v>92.678117771963741</v>
      </c>
      <c r="M37" s="187">
        <v>3.6</v>
      </c>
    </row>
    <row r="38" spans="2:13" x14ac:dyDescent="0.2">
      <c r="B38" s="166" t="s">
        <v>114</v>
      </c>
      <c r="C38" s="166" t="s">
        <v>100</v>
      </c>
      <c r="D38" s="180">
        <v>3</v>
      </c>
      <c r="E38" s="187">
        <v>12.53</v>
      </c>
      <c r="F38" s="187">
        <v>12.53</v>
      </c>
      <c r="G38" s="188">
        <v>97.984848484848484</v>
      </c>
      <c r="H38" s="188">
        <v>6.9848484848484844</v>
      </c>
      <c r="I38" s="188">
        <v>290</v>
      </c>
      <c r="J38" s="187">
        <v>42.66893884774202</v>
      </c>
      <c r="K38" s="187">
        <v>41.819834600802615</v>
      </c>
      <c r="L38" s="187">
        <v>94.036050455394246</v>
      </c>
      <c r="M38" s="187">
        <v>4</v>
      </c>
    </row>
    <row r="39" spans="2:13" x14ac:dyDescent="0.2">
      <c r="B39" s="166" t="s">
        <v>115</v>
      </c>
      <c r="C39" s="166" t="s">
        <v>100</v>
      </c>
      <c r="D39" s="180">
        <v>4</v>
      </c>
      <c r="E39" s="187">
        <v>12.49</v>
      </c>
      <c r="F39" s="187">
        <v>12.51</v>
      </c>
      <c r="G39" s="188">
        <v>96.959183673469397</v>
      </c>
      <c r="H39" s="188">
        <v>5.4591836734693899</v>
      </c>
      <c r="I39" s="188">
        <v>387</v>
      </c>
      <c r="J39" s="187">
        <v>41.780320670614074</v>
      </c>
      <c r="K39" s="187">
        <v>41.535275253874943</v>
      </c>
      <c r="L39" s="187">
        <v>94.153049175332356</v>
      </c>
      <c r="M39" s="187">
        <v>3.9</v>
      </c>
    </row>
    <row r="40" spans="2:13" x14ac:dyDescent="0.2">
      <c r="B40" s="166" t="s">
        <v>117</v>
      </c>
      <c r="C40" s="166" t="s">
        <v>100</v>
      </c>
      <c r="D40" s="180">
        <v>5</v>
      </c>
      <c r="E40" s="187">
        <v>12.22</v>
      </c>
      <c r="F40" s="187">
        <v>11.64</v>
      </c>
      <c r="G40" s="188">
        <v>99</v>
      </c>
      <c r="H40" s="188">
        <v>20</v>
      </c>
      <c r="I40" s="188">
        <v>411</v>
      </c>
      <c r="J40" s="187">
        <v>42.111626475566595</v>
      </c>
      <c r="K40" s="187">
        <v>42.082343626286608</v>
      </c>
      <c r="L40" s="187">
        <v>94.679881521986772</v>
      </c>
      <c r="M40" s="187">
        <v>3.7</v>
      </c>
    </row>
    <row r="41" spans="2:13" x14ac:dyDescent="0.2">
      <c r="B41" s="166" t="s">
        <v>36</v>
      </c>
      <c r="C41" s="166" t="s">
        <v>100</v>
      </c>
      <c r="D41" s="180">
        <v>6</v>
      </c>
      <c r="E41" s="187">
        <v>12.41</v>
      </c>
      <c r="F41" s="187">
        <v>12.25</v>
      </c>
      <c r="G41" s="188">
        <v>96.999405822935245</v>
      </c>
      <c r="H41" s="188">
        <v>4.5448603683897844</v>
      </c>
      <c r="I41" s="188">
        <v>390</v>
      </c>
      <c r="J41" s="187">
        <v>41.980569662177082</v>
      </c>
      <c r="K41" s="187">
        <v>41.832872163807423</v>
      </c>
      <c r="L41" s="187">
        <v>93.617992921566398</v>
      </c>
      <c r="M41" s="187">
        <v>3.8</v>
      </c>
    </row>
    <row r="42" spans="2:13" x14ac:dyDescent="0.2">
      <c r="B42" s="166" t="s">
        <v>146</v>
      </c>
      <c r="C42" s="166" t="s">
        <v>100</v>
      </c>
      <c r="D42" s="180">
        <v>7</v>
      </c>
      <c r="E42" s="187">
        <v>12.34</v>
      </c>
      <c r="F42" s="187">
        <v>11.92</v>
      </c>
      <c r="G42" s="188">
        <v>97.979797979797979</v>
      </c>
      <c r="H42" s="188">
        <v>22.479797979797979</v>
      </c>
      <c r="I42" s="188">
        <v>359</v>
      </c>
      <c r="J42" s="187">
        <v>42.067233555095385</v>
      </c>
      <c r="K42" s="187">
        <v>41.822445412915066</v>
      </c>
      <c r="L42" s="187">
        <v>94.748650087459112</v>
      </c>
      <c r="M42" s="187">
        <v>3.7</v>
      </c>
    </row>
    <row r="43" spans="2:13" x14ac:dyDescent="0.2">
      <c r="B43" s="166" t="s">
        <v>147</v>
      </c>
      <c r="C43" s="166" t="s">
        <v>100</v>
      </c>
      <c r="D43" s="180">
        <v>8</v>
      </c>
      <c r="E43" s="187">
        <v>12.17</v>
      </c>
      <c r="F43" s="187">
        <v>12.44</v>
      </c>
      <c r="G43" s="188">
        <v>99.504950495049513</v>
      </c>
      <c r="H43" s="188">
        <v>15.5958595859586</v>
      </c>
      <c r="I43" s="188">
        <v>419</v>
      </c>
      <c r="J43" s="187">
        <v>42.034054910242865</v>
      </c>
      <c r="K43" s="187">
        <v>41.235113073732101</v>
      </c>
      <c r="L43" s="187">
        <v>94.534896960036434</v>
      </c>
      <c r="M43" s="187">
        <v>3.6</v>
      </c>
    </row>
    <row r="44" spans="2:13" x14ac:dyDescent="0.2">
      <c r="B44" s="166" t="s">
        <v>33</v>
      </c>
      <c r="C44" s="166" t="s">
        <v>100</v>
      </c>
      <c r="D44" s="180">
        <v>9</v>
      </c>
      <c r="E44" s="187">
        <v>12.34</v>
      </c>
      <c r="F44" s="187">
        <v>12.09</v>
      </c>
      <c r="G44" s="188">
        <v>96.98989898989899</v>
      </c>
      <c r="H44" s="188">
        <v>19.48989898989899</v>
      </c>
      <c r="I44" s="188">
        <v>398</v>
      </c>
      <c r="J44" s="187">
        <v>42.285914936575516</v>
      </c>
      <c r="K44" s="187">
        <v>42.01102535832414</v>
      </c>
      <c r="L44" s="187">
        <v>95.843790402311953</v>
      </c>
      <c r="M44" s="187">
        <v>4.0999999999999996</v>
      </c>
    </row>
    <row r="45" spans="2:13" x14ac:dyDescent="0.2">
      <c r="B45" s="170" t="s">
        <v>68</v>
      </c>
      <c r="C45" s="170" t="s">
        <v>100</v>
      </c>
      <c r="D45" s="180">
        <v>10</v>
      </c>
      <c r="E45" s="187">
        <v>12.58</v>
      </c>
      <c r="F45" s="187">
        <v>11.78</v>
      </c>
      <c r="G45" s="188">
        <v>98.029508833236264</v>
      </c>
      <c r="H45" s="188">
        <v>28.529508833236271</v>
      </c>
      <c r="I45" s="188">
        <v>453</v>
      </c>
      <c r="J45" s="187">
        <v>43.089642601393138</v>
      </c>
      <c r="K45" s="187">
        <v>42.027896284179576</v>
      </c>
      <c r="L45" s="187">
        <v>96.553038968962099</v>
      </c>
      <c r="M45" s="187">
        <v>4.0999999999999996</v>
      </c>
    </row>
    <row r="46" spans="2:13" x14ac:dyDescent="0.2">
      <c r="B46" s="166" t="s">
        <v>34</v>
      </c>
      <c r="C46" s="166" t="s">
        <v>100</v>
      </c>
      <c r="D46" s="180">
        <v>11</v>
      </c>
      <c r="E46" s="187">
        <v>12.36</v>
      </c>
      <c r="F46" s="187">
        <v>12.48</v>
      </c>
      <c r="G46" s="188">
        <v>98.994949494949495</v>
      </c>
      <c r="H46" s="188">
        <v>11.494949494949495</v>
      </c>
      <c r="I46" s="188">
        <v>284</v>
      </c>
      <c r="J46" s="187">
        <v>43.777264562483957</v>
      </c>
      <c r="K46" s="187">
        <v>42.127239950077808</v>
      </c>
      <c r="L46" s="187">
        <v>95.181043663471769</v>
      </c>
      <c r="M46" s="187">
        <v>4.3</v>
      </c>
    </row>
    <row r="47" spans="2:13" x14ac:dyDescent="0.2">
      <c r="B47" s="166" t="s">
        <v>40</v>
      </c>
      <c r="C47" s="166" t="s">
        <v>100</v>
      </c>
      <c r="D47" s="180">
        <v>12</v>
      </c>
      <c r="E47" s="187">
        <v>12.54</v>
      </c>
      <c r="F47" s="187">
        <v>12.43</v>
      </c>
      <c r="G47" s="188">
        <v>96.504650465046495</v>
      </c>
      <c r="H47" s="188">
        <v>13.435343534353436</v>
      </c>
      <c r="I47" s="188">
        <v>450</v>
      </c>
      <c r="J47" s="187">
        <v>43.00423590746172</v>
      </c>
      <c r="K47" s="187">
        <v>41.786474973375938</v>
      </c>
      <c r="L47" s="187">
        <v>95.773305892217394</v>
      </c>
      <c r="M47" s="187">
        <v>4.2</v>
      </c>
    </row>
    <row r="48" spans="2:13" x14ac:dyDescent="0.2">
      <c r="B48" s="166" t="s">
        <v>44</v>
      </c>
      <c r="C48" s="166" t="s">
        <v>100</v>
      </c>
      <c r="D48" s="180">
        <v>13</v>
      </c>
      <c r="E48" s="187">
        <v>12.24</v>
      </c>
      <c r="F48" s="187">
        <v>11.75</v>
      </c>
      <c r="G48" s="188">
        <v>97.509900990099013</v>
      </c>
      <c r="H48" s="188">
        <v>7.4504950495049513</v>
      </c>
      <c r="I48" s="188">
        <v>402</v>
      </c>
      <c r="J48" s="187">
        <v>44.558625336927228</v>
      </c>
      <c r="K48" s="187">
        <v>42.297323952922618</v>
      </c>
      <c r="L48" s="187">
        <v>93.147979337587373</v>
      </c>
      <c r="M48" s="187">
        <v>4</v>
      </c>
    </row>
    <row r="49" spans="2:13" x14ac:dyDescent="0.2">
      <c r="B49" s="166" t="s">
        <v>48</v>
      </c>
      <c r="C49" s="166" t="s">
        <v>100</v>
      </c>
      <c r="D49" s="180">
        <v>14</v>
      </c>
      <c r="E49" s="187">
        <v>12.36</v>
      </c>
      <c r="F49" s="187">
        <v>11.98</v>
      </c>
      <c r="G49" s="188">
        <v>94</v>
      </c>
      <c r="H49" s="188">
        <v>8.5</v>
      </c>
      <c r="I49" s="188">
        <v>433</v>
      </c>
      <c r="J49" s="187">
        <v>44.317844889660719</v>
      </c>
      <c r="K49" s="187">
        <v>42.290217081147517</v>
      </c>
      <c r="L49" s="187">
        <v>94.48501445306556</v>
      </c>
      <c r="M49" s="187">
        <v>4</v>
      </c>
    </row>
    <row r="50" spans="2:13" x14ac:dyDescent="0.2">
      <c r="B50" s="166" t="s">
        <v>50</v>
      </c>
      <c r="C50" s="166" t="s">
        <v>100</v>
      </c>
      <c r="D50" s="180">
        <v>15</v>
      </c>
      <c r="E50" s="187">
        <v>12.28</v>
      </c>
      <c r="F50" s="187">
        <v>11.85</v>
      </c>
      <c r="G50" s="188">
        <v>97.969387755102048</v>
      </c>
      <c r="H50" s="188">
        <v>13.469387755102041</v>
      </c>
      <c r="I50" s="188">
        <v>437</v>
      </c>
      <c r="J50" s="187">
        <v>43.2147249854347</v>
      </c>
      <c r="K50" s="187">
        <v>41.903437313729398</v>
      </c>
      <c r="L50" s="187">
        <v>95.1170390636875</v>
      </c>
      <c r="M50" s="187">
        <v>4.0999999999999996</v>
      </c>
    </row>
    <row r="51" spans="2:13" x14ac:dyDescent="0.2">
      <c r="B51" s="166" t="s">
        <v>148</v>
      </c>
      <c r="C51" s="166" t="s">
        <v>100</v>
      </c>
      <c r="D51" s="180">
        <v>16</v>
      </c>
      <c r="E51" s="187">
        <v>12.45</v>
      </c>
      <c r="F51" s="187">
        <v>11.7</v>
      </c>
      <c r="G51" s="188">
        <v>98.48989898989899</v>
      </c>
      <c r="H51" s="188">
        <v>8.4898989898989896</v>
      </c>
      <c r="I51" s="188">
        <v>413</v>
      </c>
      <c r="J51" s="187">
        <v>43.335778391439419</v>
      </c>
      <c r="K51" s="187">
        <v>42.013467270118113</v>
      </c>
      <c r="L51" s="187">
        <v>94.110032362459549</v>
      </c>
      <c r="M51" s="187">
        <v>4</v>
      </c>
    </row>
    <row r="52" spans="2:13" x14ac:dyDescent="0.2">
      <c r="B52" s="166" t="s">
        <v>41</v>
      </c>
      <c r="C52" s="166" t="s">
        <v>100</v>
      </c>
      <c r="D52" s="180">
        <v>17</v>
      </c>
      <c r="E52" s="187">
        <v>12.35</v>
      </c>
      <c r="F52" s="187">
        <v>11.08</v>
      </c>
      <c r="G52" s="188">
        <v>99.5</v>
      </c>
      <c r="H52" s="188">
        <v>12</v>
      </c>
      <c r="I52" s="188">
        <v>436</v>
      </c>
      <c r="J52" s="187">
        <v>43.505070470952219</v>
      </c>
      <c r="K52" s="187">
        <v>42.057248628280561</v>
      </c>
      <c r="L52" s="187">
        <v>95.48583380870889</v>
      </c>
      <c r="M52" s="187">
        <v>4.2</v>
      </c>
    </row>
    <row r="53" spans="2:13" x14ac:dyDescent="0.2">
      <c r="B53" s="166" t="s">
        <v>42</v>
      </c>
      <c r="C53" s="166" t="s">
        <v>100</v>
      </c>
      <c r="D53" s="180">
        <v>18</v>
      </c>
      <c r="E53" s="187">
        <v>12.45</v>
      </c>
      <c r="F53" s="187">
        <v>11.03</v>
      </c>
      <c r="G53" s="188">
        <v>98.5</v>
      </c>
      <c r="H53" s="188">
        <v>7</v>
      </c>
      <c r="I53" s="188">
        <v>388</v>
      </c>
      <c r="J53" s="187">
        <v>45.34842589317298</v>
      </c>
      <c r="K53" s="187">
        <v>43.149350649350652</v>
      </c>
      <c r="L53" s="187">
        <v>95.259851513420912</v>
      </c>
      <c r="M53" s="187">
        <v>4.4000000000000004</v>
      </c>
    </row>
    <row r="54" spans="2:13" x14ac:dyDescent="0.2">
      <c r="B54" s="166" t="s">
        <v>43</v>
      </c>
      <c r="C54" s="166" t="s">
        <v>100</v>
      </c>
      <c r="D54" s="180">
        <v>19</v>
      </c>
      <c r="E54" s="187">
        <v>12.54</v>
      </c>
      <c r="F54" s="187">
        <v>11.51</v>
      </c>
      <c r="G54" s="188">
        <v>97.98989898989899</v>
      </c>
      <c r="H54" s="188">
        <v>7.5858585858585883</v>
      </c>
      <c r="I54" s="188">
        <v>375</v>
      </c>
      <c r="J54" s="187">
        <v>44.438091607902933</v>
      </c>
      <c r="K54" s="187">
        <v>42.078191571557873</v>
      </c>
      <c r="L54" s="187">
        <v>94.382193764768658</v>
      </c>
      <c r="M54" s="187">
        <v>4.5999999999999996</v>
      </c>
    </row>
    <row r="55" spans="2:13" x14ac:dyDescent="0.2">
      <c r="B55" s="166" t="s">
        <v>67</v>
      </c>
      <c r="C55" s="166" t="s">
        <v>102</v>
      </c>
      <c r="D55" s="180">
        <v>20</v>
      </c>
      <c r="E55" s="187">
        <v>12.91</v>
      </c>
      <c r="F55" s="187">
        <v>12.08</v>
      </c>
      <c r="G55" s="188">
        <v>99.5</v>
      </c>
      <c r="H55" s="188">
        <v>17</v>
      </c>
      <c r="I55" s="188">
        <v>466</v>
      </c>
      <c r="J55" s="187">
        <v>43.193529450133724</v>
      </c>
      <c r="K55" s="187">
        <v>41.603897990657345</v>
      </c>
      <c r="L55" s="187">
        <v>95.828070578328933</v>
      </c>
      <c r="M55" s="187">
        <v>4.5999999999999996</v>
      </c>
    </row>
    <row r="56" spans="2:13" x14ac:dyDescent="0.2">
      <c r="B56" s="166" t="s">
        <v>33</v>
      </c>
      <c r="C56" s="166" t="s">
        <v>102</v>
      </c>
      <c r="D56" s="180">
        <v>21</v>
      </c>
      <c r="E56" s="187">
        <v>12.69</v>
      </c>
      <c r="F56" s="187">
        <v>12.56</v>
      </c>
      <c r="G56" s="188">
        <v>97.984848484848484</v>
      </c>
      <c r="H56" s="188">
        <v>9.4848484848484844</v>
      </c>
      <c r="I56" s="188">
        <v>398</v>
      </c>
      <c r="J56" s="187">
        <v>42.537788210517071</v>
      </c>
      <c r="K56" s="187">
        <v>41.727290929720354</v>
      </c>
      <c r="L56" s="187">
        <v>95.143740694078573</v>
      </c>
      <c r="M56" s="187">
        <v>4.7</v>
      </c>
    </row>
    <row r="57" spans="2:13" x14ac:dyDescent="0.2">
      <c r="B57" s="166" t="s">
        <v>146</v>
      </c>
      <c r="C57" s="166" t="s">
        <v>102</v>
      </c>
      <c r="D57" s="180">
        <v>22</v>
      </c>
      <c r="E57" s="187">
        <v>12.55</v>
      </c>
      <c r="F57" s="187">
        <v>11.57</v>
      </c>
      <c r="G57" s="188">
        <v>98</v>
      </c>
      <c r="H57" s="188">
        <v>18.090909090909093</v>
      </c>
      <c r="I57" s="188">
        <v>359</v>
      </c>
      <c r="J57" s="187">
        <v>42.868031358885013</v>
      </c>
      <c r="K57" s="187">
        <v>41.82410856838743</v>
      </c>
      <c r="L57" s="187">
        <v>95.170573661139684</v>
      </c>
      <c r="M57" s="187">
        <v>4.5</v>
      </c>
    </row>
    <row r="58" spans="2:13" x14ac:dyDescent="0.2">
      <c r="B58" s="166" t="s">
        <v>147</v>
      </c>
      <c r="C58" s="166" t="s">
        <v>102</v>
      </c>
      <c r="D58" s="180">
        <v>23</v>
      </c>
      <c r="E58" s="187">
        <v>12.81</v>
      </c>
      <c r="F58" s="187">
        <v>12.5</v>
      </c>
      <c r="G58" s="188">
        <v>99.509803921568619</v>
      </c>
      <c r="H58" s="188">
        <v>29.775110044017602</v>
      </c>
      <c r="I58" s="188">
        <v>419</v>
      </c>
      <c r="J58" s="187">
        <v>43.225820454940099</v>
      </c>
      <c r="K58" s="187">
        <v>41.903027341580973</v>
      </c>
      <c r="L58" s="187">
        <v>95.01854188171427</v>
      </c>
      <c r="M58" s="187">
        <v>4.4000000000000004</v>
      </c>
    </row>
    <row r="59" spans="2:13" ht="13.5" thickBot="1" x14ac:dyDescent="0.25">
      <c r="B59" s="175" t="s">
        <v>41</v>
      </c>
      <c r="C59" s="175" t="s">
        <v>102</v>
      </c>
      <c r="D59" s="181">
        <v>24</v>
      </c>
      <c r="E59" s="189">
        <v>12.42</v>
      </c>
      <c r="F59" s="189">
        <v>10.66</v>
      </c>
      <c r="G59" s="190">
        <v>98.504850485048507</v>
      </c>
      <c r="H59" s="190">
        <v>7.020002000200023</v>
      </c>
      <c r="I59" s="190">
        <v>436</v>
      </c>
      <c r="J59" s="189">
        <v>42.621912602913234</v>
      </c>
      <c r="K59" s="189">
        <v>41.934628389577675</v>
      </c>
      <c r="L59" s="189">
        <v>94.5916114790287</v>
      </c>
      <c r="M59" s="189">
        <v>4.0999999999999996</v>
      </c>
    </row>
  </sheetData>
  <sheetProtection algorithmName="SHA-512" hashValue="VdTmeopB6bzfpqHjj32sORApNepoia9QTXJafQjz+obTqth+bOgWzAkzswOb6q0AJJXvq4IwoT6yyRkeOfBH+A==" saltValue="DgLG048XiH/j619sDF5Yd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4A84355E73334B8C5F75F2E1114F1A" ma:contentTypeVersion="19" ma:contentTypeDescription="Crear nuevo documento." ma:contentTypeScope="" ma:versionID="d9a53f4c787695dc85d3247fb988da54">
  <xsd:schema xmlns:xsd="http://www.w3.org/2001/XMLSchema" xmlns:xs="http://www.w3.org/2001/XMLSchema" xmlns:p="http://schemas.microsoft.com/office/2006/metadata/properties" xmlns:ns2="ffbfb098-3527-4962-908f-8bf4ab57b13d" xmlns:ns3="2cebd692-5dbd-414e-8aeb-aa494a33b27a" targetNamespace="http://schemas.microsoft.com/office/2006/metadata/properties" ma:root="true" ma:fieldsID="9e381cecf17cfddc8dd65aba773a2d00" ns2:_="" ns3:_="">
    <xsd:import namespace="ffbfb098-3527-4962-908f-8bf4ab57b13d"/>
    <xsd:import namespace="2cebd692-5dbd-414e-8aeb-aa494a33b2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fb098-3527-4962-908f-8bf4ab57b1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d4fbad5-51c1-4b3c-a890-ef49a9568d9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ebd692-5dbd-414e-8aeb-aa494a33b27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372c5259-2f5a-4dbf-8346-1bc8d6787fdb}" ma:internalName="TaxCatchAll" ma:showField="CatchAllData" ma:web="2cebd692-5dbd-414e-8aeb-aa494a33b2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bfb098-3527-4962-908f-8bf4ab57b13d">
      <Terms xmlns="http://schemas.microsoft.com/office/infopath/2007/PartnerControls"/>
    </lcf76f155ced4ddcb4097134ff3c332f>
    <TaxCatchAll xmlns="2cebd692-5dbd-414e-8aeb-aa494a33b27a" xsi:nil="true"/>
  </documentManagement>
</p:properties>
</file>

<file path=customXml/itemProps1.xml><?xml version="1.0" encoding="utf-8"?>
<ds:datastoreItem xmlns:ds="http://schemas.openxmlformats.org/officeDocument/2006/customXml" ds:itemID="{F68C7172-7869-4EBC-8C8E-935329526528}"/>
</file>

<file path=customXml/itemProps2.xml><?xml version="1.0" encoding="utf-8"?>
<ds:datastoreItem xmlns:ds="http://schemas.openxmlformats.org/officeDocument/2006/customXml" ds:itemID="{63161C5C-F3D7-4A5B-8742-53C6B074FAC1}"/>
</file>

<file path=customXml/itemProps3.xml><?xml version="1.0" encoding="utf-8"?>
<ds:datastoreItem xmlns:ds="http://schemas.openxmlformats.org/officeDocument/2006/customXml" ds:itemID="{94AEBC34-17F2-417B-AB0F-483D58DB46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5</vt:i4>
      </vt:variant>
    </vt:vector>
  </HeadingPairs>
  <TitlesOfParts>
    <vt:vector size="22" baseType="lpstr">
      <vt:lpstr>Carátula</vt:lpstr>
      <vt:lpstr>Introduc</vt:lpstr>
      <vt:lpstr>Materiales y Métodos</vt:lpstr>
      <vt:lpstr>Listado de variedades</vt:lpstr>
      <vt:lpstr>Análisis calidad e ICM</vt:lpstr>
      <vt:lpstr>MMs 2024-2025 </vt:lpstr>
      <vt:lpstr>Ceb 2025 </vt:lpstr>
      <vt:lpstr> YO1 CF, LE1 CF y SF, YO2 CF</vt:lpstr>
      <vt:lpstr>LE2 CF, PYDÚ CF y SF</vt:lpstr>
      <vt:lpstr>Mod citolítica</vt:lpstr>
      <vt:lpstr>Mod Proteolítica</vt:lpstr>
      <vt:lpstr>ICM </vt:lpstr>
      <vt:lpstr>MMs completos 2024-2025</vt:lpstr>
      <vt:lpstr>Rank ICM</vt:lpstr>
      <vt:lpstr>Rank ICM prom</vt:lpstr>
      <vt:lpstr>R3</vt:lpstr>
      <vt:lpstr>R 1er año</vt:lpstr>
      <vt:lpstr>'R3'!_Toc138256131</vt:lpstr>
      <vt:lpstr>Introduc!_Toc139542829</vt:lpstr>
      <vt:lpstr>'Listado de variedades'!_Toc139542830</vt:lpstr>
      <vt:lpstr>'Materiales y Métodos'!OLE_LINK2</vt:lpstr>
      <vt:lpstr>'Materiales y Métodos'!OLE_LINK3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Tania de Leon</dc:creator>
  <cp:keywords/>
  <dc:description/>
  <cp:lastModifiedBy>Valeria Lanaro</cp:lastModifiedBy>
  <cp:revision/>
  <cp:lastPrinted>2025-07-28T12:37:13Z</cp:lastPrinted>
  <dcterms:created xsi:type="dcterms:W3CDTF">2013-02-06T12:17:34Z</dcterms:created>
  <dcterms:modified xsi:type="dcterms:W3CDTF">2025-08-04T19:30:31Z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0x010100B84A84355E73334B8C5F75F2E1114F1A</vt:lpwstr>
  </property>
</Properties>
</file>