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hidePivotFieldList="1"/>
  <mc:AlternateContent xmlns:mc="http://schemas.openxmlformats.org/markup-compatibility/2006">
    <mc:Choice Requires="x15">
      <x15ac:absPath xmlns:x15ac="http://schemas.microsoft.com/office/spreadsheetml/2010/11/ac" url="https://inaseuy-my.sharepoint.com/personal/fboschi_inase_uy/Documents/Escritorio/"/>
    </mc:Choice>
  </mc:AlternateContent>
  <xr:revisionPtr revIDLastSave="2" documentId="13_ncr:1_{47DD27C4-F586-417F-8472-00948D74FE58}" xr6:coauthVersionLast="47" xr6:coauthVersionMax="47" xr10:uidLastSave="{EFFB4FAC-882B-4DB0-9DB2-812C161D3B65}"/>
  <bookViews>
    <workbookView xWindow="20370" yWindow="-120" windowWidth="21840" windowHeight="13020" tabRatio="769" activeTab="1" xr2:uid="{00000000-000D-0000-FFFF-FFFF00000000}"/>
  </bookViews>
  <sheets>
    <sheet name="Equipo" sheetId="21" r:id="rId1"/>
    <sheet name="Cultivares en ENC" sheetId="22" r:id="rId2"/>
    <sheet name="Rendimiento MS por Cultivar" sheetId="29" r:id="rId3"/>
    <sheet name="Gráfico de Rto MS por cultivar" sheetId="34" r:id="rId4"/>
    <sheet name="Calidad Nutricional" sheetId="18" r:id="rId5"/>
    <sheet name="Gráfico Calidad Nutricional" sheetId="35" r:id="rId6"/>
    <sheet name="Rto Conjunto Bianual" sheetId="36" r:id="rId7"/>
  </sheets>
  <definedNames>
    <definedName name="_xlnm._FilterDatabase" localSheetId="4" hidden="1">'Calidad Nutricional'!$A$1:$H$1</definedName>
    <definedName name="_xlnm._FilterDatabase" localSheetId="1" hidden="1">'Cultivares en ENC'!$A$1:$F$1</definedName>
    <definedName name="_xlnm._FilterDatabase" localSheetId="2" hidden="1">'Rendimiento MS por Cultivar'!$A$1:$I$1</definedName>
  </definedNames>
  <calcPr calcId="181029"/>
  <pivotCaches>
    <pivotCache cacheId="7" r:id="rId8"/>
    <pivotCache cacheId="12" r:id="rId9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<sst xmlns="http://schemas.openxmlformats.org/spreadsheetml/2006/main" count="330" uniqueCount="90">
  <si>
    <t>Cultivar</t>
  </si>
  <si>
    <t>EQUIPO DE TRABAJO</t>
  </si>
  <si>
    <t>Empresa</t>
  </si>
  <si>
    <t>Porcentaje del promedio</t>
  </si>
  <si>
    <t>Año</t>
  </si>
  <si>
    <t>Nombre anterior</t>
  </si>
  <si>
    <t>C (%)</t>
  </si>
  <si>
    <t>A</t>
  </si>
  <si>
    <t>B</t>
  </si>
  <si>
    <t>C</t>
  </si>
  <si>
    <t>D</t>
  </si>
  <si>
    <t>Mínima Diferencia Significativa</t>
  </si>
  <si>
    <t>Soytech Uruguay</t>
  </si>
  <si>
    <t>Especie</t>
  </si>
  <si>
    <t>BMR (SI/NO)</t>
  </si>
  <si>
    <t>S. bicolor x S. xdrumondii</t>
  </si>
  <si>
    <t>No</t>
  </si>
  <si>
    <t xml:space="preserve">Arysta  </t>
  </si>
  <si>
    <t>S. bicolor x S. saccharatum</t>
  </si>
  <si>
    <t>Si</t>
  </si>
  <si>
    <t xml:space="preserve">Vilnaro  </t>
  </si>
  <si>
    <t>Etiquetas de fila</t>
  </si>
  <si>
    <t>Total general</t>
  </si>
  <si>
    <t>FDN (%)</t>
  </si>
  <si>
    <t>FDA (%)</t>
  </si>
  <si>
    <t>Lig (%)</t>
  </si>
  <si>
    <t>PC (%)</t>
  </si>
  <si>
    <t>(Todas)</t>
  </si>
  <si>
    <t>RESULTADOS EVALUACIÓN NACIONAL DE CULTIVARES SORGO PARA SILO</t>
  </si>
  <si>
    <t>HAV 182244</t>
  </si>
  <si>
    <t>U35025</t>
  </si>
  <si>
    <t>Kilafen</t>
  </si>
  <si>
    <t xml:space="preserve">SP 6S77 HD </t>
  </si>
  <si>
    <t>16FB0313</t>
  </si>
  <si>
    <t>Nuseed Uruguay</t>
  </si>
  <si>
    <t>NUSIL 484DP</t>
  </si>
  <si>
    <t>Sorghum bicolor</t>
  </si>
  <si>
    <t>NUSIL 600 BMR (Test)</t>
  </si>
  <si>
    <t>Pasture Genetics</t>
  </si>
  <si>
    <t>FAN 379 S</t>
  </si>
  <si>
    <t>PGU S-2204</t>
  </si>
  <si>
    <t>Rutilan</t>
  </si>
  <si>
    <t>845F</t>
  </si>
  <si>
    <t>859F</t>
  </si>
  <si>
    <t>Serkan</t>
  </si>
  <si>
    <t>SILERO INTA PEMAN (Test)</t>
  </si>
  <si>
    <t xml:space="preserve">TILCARA </t>
  </si>
  <si>
    <t>DALLAS BMR</t>
  </si>
  <si>
    <t>VIRO 2209</t>
  </si>
  <si>
    <t>VIRÖ 3205</t>
  </si>
  <si>
    <t xml:space="preserve">Yalfin  </t>
  </si>
  <si>
    <t>TOB MATRERO MAX</t>
  </si>
  <si>
    <t>TILCARA</t>
  </si>
  <si>
    <t>SP 6S77 HD</t>
  </si>
  <si>
    <t>Rto Kg MS ha-1</t>
  </si>
  <si>
    <t>° Brix</t>
  </si>
  <si>
    <t>Lignina (%)</t>
  </si>
  <si>
    <t>Proteína Cruda (%)</t>
  </si>
  <si>
    <t xml:space="preserve">Téc. Agr. Gustavo Giribaldi | Evaluación y Registro de Cultivares </t>
  </si>
  <si>
    <t xml:space="preserve">Ing. Agr. Enrique Ferrari | Evaluación y Registro de Cultivares </t>
  </si>
  <si>
    <t xml:space="preserve">Ing. Agr. Martín Firpo | Evaluación y Registro de Cultivares </t>
  </si>
  <si>
    <t xml:space="preserve">Ing. Agr. Constanza Tarán | Evaluación y Registro de Cultivares </t>
  </si>
  <si>
    <t xml:space="preserve">Jorge Bo | Evaluación y Registro de Cultivares </t>
  </si>
  <si>
    <t xml:space="preserve">Alejandro Cigarán | Evaluación y Registro de Cultivares </t>
  </si>
  <si>
    <t xml:space="preserve">Lic. Matilde Gnazzo | Comunicación </t>
  </si>
  <si>
    <t xml:space="preserve">Ing. Agr. Daniel Bayce | Director Ejecutivo </t>
  </si>
  <si>
    <t xml:space="preserve">Lic. Mag. Melisa Cuadro | Comunicación </t>
  </si>
  <si>
    <t xml:space="preserve">D.G. Steffania Ochoviet | Comunicación </t>
  </si>
  <si>
    <t xml:space="preserve">Ing. Agr. (M.Sc.) Virginia Olivieri | Responsable de Ensayos - Evaluación y Registro de Cultivares </t>
  </si>
  <si>
    <t xml:space="preserve">Ing. Agr. (M.Sc.) Federico Boschi | Evaluación y Registro de Cultivares </t>
  </si>
  <si>
    <r>
      <t>Kg MS ha</t>
    </r>
    <r>
      <rPr>
        <b/>
        <vertAlign val="superscript"/>
        <sz val="10"/>
        <color theme="0"/>
        <rFont val="Arial"/>
        <family val="2"/>
      </rPr>
      <t>-1</t>
    </r>
  </si>
  <si>
    <t xml:space="preserve">Ing. Agr. (M.Sc.) Belén Artagaveytia | Evaluación y Registro de Cultivares </t>
  </si>
  <si>
    <t xml:space="preserve">Agustín Acosta | Evaluación y Registro de Cultivares </t>
  </si>
  <si>
    <t xml:space="preserve">Ing. Agr. (Ph. D) Guillermo Galván| Presidente </t>
  </si>
  <si>
    <t>Arysta</t>
  </si>
  <si>
    <t>Bawas Semillas Uruguay</t>
  </si>
  <si>
    <t>F 1483</t>
  </si>
  <si>
    <t>Mardery</t>
  </si>
  <si>
    <t>SUCRE</t>
  </si>
  <si>
    <t>NUSIL 484</t>
  </si>
  <si>
    <t xml:space="preserve">859F </t>
  </si>
  <si>
    <t>Tavella Walter</t>
  </si>
  <si>
    <t>PODIUM</t>
  </si>
  <si>
    <t>REGENERATIVE 1</t>
  </si>
  <si>
    <t>Vilnaro</t>
  </si>
  <si>
    <t xml:space="preserve">VIRO 3205 </t>
  </si>
  <si>
    <t>VIRO 3205</t>
  </si>
  <si>
    <t>E</t>
  </si>
  <si>
    <t>F</t>
  </si>
  <si>
    <t>2023 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</si>
</sst>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b/>
      <sz val="12"/>
      <color rgb="FF004A92"/>
      <name val="Arial"/>
      <family val="2"/>
    </font>
    <font>
      <b/>
      <sz val="10"/>
      <color rgb="FF004A92"/>
      <name val="Arial "/>
    </font>
    <font>
      <sz val="9"/>
      <color theme="1" tint="0.1499984740745262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9"/>
      <color rgb="FF262626"/>
      <name val="Arial"/>
      <family val="2"/>
    </font>
    <font>
      <sz val="10"/>
      <name val="Times New Roman"/>
      <family val="1"/>
    </font>
    <font>
      <sz val="8"/>
      <color rgb="FF262626"/>
      <name val="Arial"/>
      <family val="2"/>
    </font>
    <font>
      <i/>
      <sz val="8"/>
      <color rgb="FF262626"/>
      <name val="Arial"/>
      <family val="2"/>
    </font>
    <font>
      <b/>
      <sz val="10"/>
      <color theme="0"/>
      <name val="Arial"/>
      <family val="2"/>
    </font>
    <font>
      <b/>
      <vertAlign val="superscript"/>
      <sz val="10"/>
      <color theme="0"/>
      <name val="Arial"/>
      <family val="2"/>
    </font>
    <font>
      <b/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4A92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rgb="FFFFFFFF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55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Alignment="1">
      <alignment vertical="center"/>
    </xf>
    <xf numFmtId="0" fontId="4" fillId="2" borderId="0" xfId="0" applyFont="1" applyFill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6" fillId="2" borderId="6" xfId="1" applyFont="1" applyFill="1" applyBorder="1" applyAlignment="1">
      <alignment horizontal="left"/>
    </xf>
    <xf numFmtId="0" fontId="8" fillId="0" borderId="6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4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6" xfId="0" applyFont="1" applyBorder="1"/>
    <xf numFmtId="0" fontId="5" fillId="0" borderId="6" xfId="0" applyFont="1" applyBorder="1" applyAlignment="1">
      <alignment horizontal="center"/>
    </xf>
    <xf numFmtId="3" fontId="5" fillId="0" borderId="6" xfId="0" applyNumberFormat="1" applyFont="1" applyBorder="1" applyAlignment="1">
      <alignment horizontal="center"/>
    </xf>
    <xf numFmtId="1" fontId="5" fillId="0" borderId="6" xfId="0" applyNumberFormat="1" applyFont="1" applyBorder="1" applyAlignment="1">
      <alignment horizontal="center"/>
    </xf>
    <xf numFmtId="0" fontId="6" fillId="2" borderId="6" xfId="0" applyFont="1" applyFill="1" applyBorder="1" applyAlignment="1">
      <alignment horizontal="left"/>
    </xf>
    <xf numFmtId="0" fontId="6" fillId="0" borderId="6" xfId="0" applyFont="1" applyBorder="1" applyAlignment="1">
      <alignment horizontal="left"/>
    </xf>
    <xf numFmtId="2" fontId="6" fillId="0" borderId="6" xfId="0" applyNumberFormat="1" applyFont="1" applyBorder="1" applyAlignment="1">
      <alignment horizontal="center"/>
    </xf>
    <xf numFmtId="0" fontId="12" fillId="3" borderId="1" xfId="0" applyFont="1" applyFill="1" applyBorder="1" applyAlignment="1">
      <alignment vertical="center" wrapText="1"/>
    </xf>
    <xf numFmtId="0" fontId="12" fillId="3" borderId="2" xfId="0" applyFont="1" applyFill="1" applyBorder="1" applyAlignment="1">
      <alignment horizontal="left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left" vertical="center" wrapText="1" readingOrder="1"/>
    </xf>
    <xf numFmtId="0" fontId="12" fillId="3" borderId="5" xfId="0" applyFont="1" applyFill="1" applyBorder="1" applyAlignment="1">
      <alignment horizontal="center" vertical="center" wrapText="1" readingOrder="1"/>
    </xf>
    <xf numFmtId="0" fontId="14" fillId="3" borderId="8" xfId="0" applyFont="1" applyFill="1" applyBorder="1" applyAlignment="1">
      <alignment horizontal="left"/>
    </xf>
    <xf numFmtId="0" fontId="12" fillId="3" borderId="7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 vertical="center"/>
    </xf>
    <xf numFmtId="0" fontId="10" fillId="4" borderId="3" xfId="0" applyFont="1" applyFill="1" applyBorder="1" applyAlignment="1">
      <alignment vertical="center"/>
    </xf>
    <xf numFmtId="0" fontId="10" fillId="4" borderId="4" xfId="0" applyFont="1" applyFill="1" applyBorder="1" applyAlignment="1">
      <alignment horizontal="left" vertical="center"/>
    </xf>
    <xf numFmtId="0" fontId="10" fillId="4" borderId="3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vertical="center"/>
    </xf>
    <xf numFmtId="0" fontId="5" fillId="4" borderId="6" xfId="0" applyFont="1" applyFill="1" applyBorder="1"/>
    <xf numFmtId="0" fontId="5" fillId="4" borderId="6" xfId="0" applyFont="1" applyFill="1" applyBorder="1" applyAlignment="1">
      <alignment horizontal="center"/>
    </xf>
    <xf numFmtId="3" fontId="5" fillId="4" borderId="6" xfId="0" applyNumberFormat="1" applyFont="1" applyFill="1" applyBorder="1" applyAlignment="1">
      <alignment horizontal="center"/>
    </xf>
    <xf numFmtId="1" fontId="5" fillId="4" borderId="6" xfId="0" applyNumberFormat="1" applyFont="1" applyFill="1" applyBorder="1" applyAlignment="1">
      <alignment horizontal="center"/>
    </xf>
    <xf numFmtId="0" fontId="6" fillId="4" borderId="6" xfId="0" applyFont="1" applyFill="1" applyBorder="1" applyAlignment="1">
      <alignment horizontal="left"/>
    </xf>
    <xf numFmtId="0" fontId="6" fillId="4" borderId="6" xfId="1" applyFont="1" applyFill="1" applyBorder="1" applyAlignment="1">
      <alignment horizontal="left"/>
    </xf>
    <xf numFmtId="2" fontId="6" fillId="4" borderId="6" xfId="0" applyNumberFormat="1" applyFont="1" applyFill="1" applyBorder="1" applyAlignment="1">
      <alignment horizontal="center"/>
    </xf>
    <xf numFmtId="0" fontId="0" fillId="0" borderId="6" xfId="0" applyBorder="1"/>
    <xf numFmtId="0" fontId="0" fillId="4" borderId="6" xfId="0" applyFill="1" applyBorder="1"/>
    <xf numFmtId="0" fontId="12" fillId="3" borderId="10" xfId="0" applyFont="1" applyFill="1" applyBorder="1" applyAlignment="1">
      <alignment horizontal="center" vertical="center" wrapText="1" readingOrder="1"/>
    </xf>
    <xf numFmtId="0" fontId="12" fillId="3" borderId="11" xfId="0" applyFont="1" applyFill="1" applyBorder="1" applyAlignment="1">
      <alignment horizontal="center" vertical="center" wrapText="1" readingOrder="1"/>
    </xf>
    <xf numFmtId="0" fontId="0" fillId="0" borderId="0" xfId="0" applyNumberFormat="1"/>
  </cellXfs>
  <cellStyles count="2">
    <cellStyle name="Normal" xfId="0" builtinId="0"/>
    <cellStyle name="Normal 5" xfId="1" xr:uid="{FFFB3E21-22C7-4429-B2A4-541B2CDB692E}"/>
  </cellStyles>
  <dxfs count="0"/>
  <tableStyles count="0" defaultTableStyle="TableStyleMedium2" defaultPivotStyle="PivotStyleLight16"/>
  <colors>
    <mruColors>
      <color rgb="FFCC9612"/>
      <color rgb="FF004A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[Resultados ENC Sorgo para silo (excel).xlsx]Gráfico de Rto MS por cultivar!TablaDinámica2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Rendimiento en Kg MS ha</a:t>
            </a:r>
            <a:r>
              <a:rPr lang="en-US" baseline="30000"/>
              <a:t>-1</a:t>
            </a:r>
            <a:r>
              <a:rPr lang="en-US"/>
              <a:t> por cultivar, por año y por empresa</a:t>
            </a:r>
          </a:p>
        </c:rich>
      </c:tx>
      <c:layout>
        <c:manualLayout>
          <c:xMode val="edge"/>
          <c:yMode val="edge"/>
          <c:x val="0.33205828756522093"/>
          <c:y val="2.46003008324655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UY"/>
        </a:p>
      </c:txPr>
    </c:title>
    <c:autoTitleDeleted val="0"/>
    <c:pivotFmts>
      <c:pivotFmt>
        <c:idx val="0"/>
        <c:spPr>
          <a:solidFill>
            <a:srgbClr val="004A92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UY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'Gráfico de Rto MS por cultivar'!$B$3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4A92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UY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'Gráfico de Rto MS por cultivar'!$A$4:$A$29</c:f>
              <c:multiLvlStrCache>
                <c:ptCount val="23"/>
                <c:lvl>
                  <c:pt idx="0">
                    <c:v>859F</c:v>
                  </c:pt>
                  <c:pt idx="1">
                    <c:v>HAV 182244</c:v>
                  </c:pt>
                  <c:pt idx="2">
                    <c:v>NUSIL 600 BMR (Test)</c:v>
                  </c:pt>
                  <c:pt idx="3">
                    <c:v>SILERO INTA PEMAN (Test)</c:v>
                  </c:pt>
                  <c:pt idx="4">
                    <c:v>REGENERATIVE 1</c:v>
                  </c:pt>
                  <c:pt idx="5">
                    <c:v>VIRO 3205</c:v>
                  </c:pt>
                  <c:pt idx="6">
                    <c:v>PODIUM</c:v>
                  </c:pt>
                  <c:pt idx="7">
                    <c:v>F 1483</c:v>
                  </c:pt>
                  <c:pt idx="8">
                    <c:v>NUSIL 484</c:v>
                  </c:pt>
                  <c:pt idx="9">
                    <c:v>SUCRE</c:v>
                  </c:pt>
                  <c:pt idx="10">
                    <c:v>845F</c:v>
                  </c:pt>
                  <c:pt idx="11">
                    <c:v>859F</c:v>
                  </c:pt>
                  <c:pt idx="12">
                    <c:v>DALLAS BMR</c:v>
                  </c:pt>
                  <c:pt idx="13">
                    <c:v>FAN 379 S</c:v>
                  </c:pt>
                  <c:pt idx="14">
                    <c:v>HAV 182244</c:v>
                  </c:pt>
                  <c:pt idx="15">
                    <c:v>NUSIL 600 BMR (Test)</c:v>
                  </c:pt>
                  <c:pt idx="16">
                    <c:v>SILERO INTA PEMAN (Test)</c:v>
                  </c:pt>
                  <c:pt idx="17">
                    <c:v>SP 6S77 HD</c:v>
                  </c:pt>
                  <c:pt idx="18">
                    <c:v>TILCARA</c:v>
                  </c:pt>
                  <c:pt idx="19">
                    <c:v>TOB MATRERO MAX</c:v>
                  </c:pt>
                  <c:pt idx="20">
                    <c:v>U35025</c:v>
                  </c:pt>
                  <c:pt idx="21">
                    <c:v>VIRO 3205</c:v>
                  </c:pt>
                  <c:pt idx="22">
                    <c:v>NUSIL 484</c:v>
                  </c:pt>
                </c:lvl>
                <c:lvl>
                  <c:pt idx="0">
                    <c:v>2024</c:v>
                  </c:pt>
                  <c:pt idx="10">
                    <c:v>2023</c:v>
                  </c:pt>
                </c:lvl>
              </c:multiLvlStrCache>
            </c:multiLvlStrRef>
          </c:cat>
          <c:val>
            <c:numRef>
              <c:f>'Gráfico de Rto MS por cultivar'!$B$4:$B$29</c:f>
              <c:numCache>
                <c:formatCode>General</c:formatCode>
                <c:ptCount val="23"/>
                <c:pt idx="0">
                  <c:v>19771</c:v>
                </c:pt>
                <c:pt idx="1">
                  <c:v>12290</c:v>
                </c:pt>
                <c:pt idx="2">
                  <c:v>14741</c:v>
                </c:pt>
                <c:pt idx="3">
                  <c:v>14772</c:v>
                </c:pt>
                <c:pt idx="4">
                  <c:v>17253</c:v>
                </c:pt>
                <c:pt idx="5">
                  <c:v>15696</c:v>
                </c:pt>
                <c:pt idx="6">
                  <c:v>14007</c:v>
                </c:pt>
                <c:pt idx="7">
                  <c:v>12372</c:v>
                </c:pt>
                <c:pt idx="8">
                  <c:v>11273</c:v>
                </c:pt>
                <c:pt idx="9">
                  <c:v>10908</c:v>
                </c:pt>
                <c:pt idx="10">
                  <c:v>10487</c:v>
                </c:pt>
                <c:pt idx="11">
                  <c:v>13111</c:v>
                </c:pt>
                <c:pt idx="12">
                  <c:v>10966</c:v>
                </c:pt>
                <c:pt idx="13">
                  <c:v>11619</c:v>
                </c:pt>
                <c:pt idx="14">
                  <c:v>11089</c:v>
                </c:pt>
                <c:pt idx="15">
                  <c:v>11769</c:v>
                </c:pt>
                <c:pt idx="16">
                  <c:v>9818</c:v>
                </c:pt>
                <c:pt idx="17">
                  <c:v>6835</c:v>
                </c:pt>
                <c:pt idx="18">
                  <c:v>9531</c:v>
                </c:pt>
                <c:pt idx="19">
                  <c:v>11769</c:v>
                </c:pt>
                <c:pt idx="20">
                  <c:v>6405</c:v>
                </c:pt>
                <c:pt idx="21">
                  <c:v>11522</c:v>
                </c:pt>
                <c:pt idx="22">
                  <c:v>11368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F2-45EE-AB30-302FAFEC92B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3580272"/>
        <c:axId val="1093576432"/>
      </c:barChart>
      <c:catAx>
        <c:axId val="109358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UY"/>
          </a:p>
        </c:txPr>
        <c:crossAx val="1093576432"/>
        <c:crosses val="autoZero"/>
        <c:auto val="1"/>
        <c:lblAlgn val="ctr"/>
        <c:lblOffset val="100"/>
        <c:noMultiLvlLbl val="0"/>
      </c:catAx>
      <c:valAx>
        <c:axId val="1093576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UY"/>
                  <a:t>Kg MS ha</a:t>
                </a:r>
                <a:r>
                  <a:rPr lang="es-UY" baseline="30000"/>
                  <a:t>-1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UY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UY"/>
          </a:p>
        </c:txPr>
        <c:crossAx val="1093580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es-UY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[Resultados ENC Sorgo para silo (excel).xlsx]Gráfico Calidad Nutricional!TablaDinámica3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UY"/>
              <a:t>Gráfico de calidad nutricional por cultivar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UY"/>
        </a:p>
      </c:txPr>
    </c:title>
    <c:autoTitleDeleted val="0"/>
    <c:pivotFmts>
      <c:pivotFmt>
        <c:idx val="0"/>
        <c:spPr>
          <a:solidFill>
            <a:srgbClr val="004A92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.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UY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CC9612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.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UY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4.7315185366165441E-2"/>
          <c:y val="0.14313553059235076"/>
          <c:w val="0.93048343034104253"/>
          <c:h val="0.55715934422563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'Gráfico Calidad Nutricional'!$B$1</c:f>
              <c:strCache>
                <c:ptCount val="1"/>
                <c:pt idx="0">
                  <c:v>Lignina (%)</c:v>
                </c:pt>
              </c:strCache>
            </c:strRef>
          </c:tx>
          <c:spPr>
            <a:solidFill>
              <a:srgbClr val="004A92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UY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'Gráfico Calidad Nutricional'!$A$2:$A$27</c:f>
              <c:multiLvlStrCache>
                <c:ptCount val="23"/>
                <c:lvl>
                  <c:pt idx="0">
                    <c:v>845F</c:v>
                  </c:pt>
                  <c:pt idx="1">
                    <c:v>859F</c:v>
                  </c:pt>
                  <c:pt idx="2">
                    <c:v>DALLAS BMR</c:v>
                  </c:pt>
                  <c:pt idx="3">
                    <c:v>FAN 379 S</c:v>
                  </c:pt>
                  <c:pt idx="4">
                    <c:v>HAV 182244</c:v>
                  </c:pt>
                  <c:pt idx="5">
                    <c:v>NUSIL 600 BMR (Test)</c:v>
                  </c:pt>
                  <c:pt idx="6">
                    <c:v>SILERO INTA PEMAN (Test)</c:v>
                  </c:pt>
                  <c:pt idx="7">
                    <c:v>SP 6S77 HD </c:v>
                  </c:pt>
                  <c:pt idx="8">
                    <c:v>TILCARA </c:v>
                  </c:pt>
                  <c:pt idx="9">
                    <c:v>TOB MATRERO MAX</c:v>
                  </c:pt>
                  <c:pt idx="10">
                    <c:v>U35025</c:v>
                  </c:pt>
                  <c:pt idx="11">
                    <c:v>NUSIL 484</c:v>
                  </c:pt>
                  <c:pt idx="12">
                    <c:v>VIRO 3205</c:v>
                  </c:pt>
                  <c:pt idx="13">
                    <c:v>HAV 182244</c:v>
                  </c:pt>
                  <c:pt idx="14">
                    <c:v>NUSIL 600 BMR (Test)</c:v>
                  </c:pt>
                  <c:pt idx="15">
                    <c:v>SILERO INTA PEMAN (Test)</c:v>
                  </c:pt>
                  <c:pt idx="16">
                    <c:v>859F </c:v>
                  </c:pt>
                  <c:pt idx="17">
                    <c:v>F 1483</c:v>
                  </c:pt>
                  <c:pt idx="18">
                    <c:v>NUSIL 484</c:v>
                  </c:pt>
                  <c:pt idx="19">
                    <c:v>PODIUM</c:v>
                  </c:pt>
                  <c:pt idx="20">
                    <c:v>REGENERATIVE 1</c:v>
                  </c:pt>
                  <c:pt idx="21">
                    <c:v>SUCRE</c:v>
                  </c:pt>
                  <c:pt idx="22">
                    <c:v>VIRO 3205 </c:v>
                  </c:pt>
                </c:lvl>
                <c:lvl>
                  <c:pt idx="0">
                    <c:v>2023</c:v>
                  </c:pt>
                  <c:pt idx="13">
                    <c:v>2024</c:v>
                  </c:pt>
                </c:lvl>
              </c:multiLvlStrCache>
            </c:multiLvlStrRef>
          </c:cat>
          <c:val>
            <c:numRef>
              <c:f>'Gráfico Calidad Nutricional'!$B$2:$B$27</c:f>
              <c:numCache>
                <c:formatCode>General</c:formatCode>
                <c:ptCount val="23"/>
                <c:pt idx="0">
                  <c:v>7.57</c:v>
                </c:pt>
                <c:pt idx="1">
                  <c:v>2.66</c:v>
                </c:pt>
                <c:pt idx="2">
                  <c:v>2.8650000000000002</c:v>
                </c:pt>
                <c:pt idx="3">
                  <c:v>5.5750000000000002</c:v>
                </c:pt>
                <c:pt idx="4">
                  <c:v>4.2650000000000006</c:v>
                </c:pt>
                <c:pt idx="5">
                  <c:v>1.7449999999999999</c:v>
                </c:pt>
                <c:pt idx="6">
                  <c:v>6.1449999999999996</c:v>
                </c:pt>
                <c:pt idx="7">
                  <c:v>3.94</c:v>
                </c:pt>
                <c:pt idx="8">
                  <c:v>5.85</c:v>
                </c:pt>
                <c:pt idx="9">
                  <c:v>4.2350000000000003</c:v>
                </c:pt>
                <c:pt idx="10">
                  <c:v>4.7050000000000001</c:v>
                </c:pt>
                <c:pt idx="11">
                  <c:v>4.915</c:v>
                </c:pt>
                <c:pt idx="12">
                  <c:v>4.18</c:v>
                </c:pt>
                <c:pt idx="13">
                  <c:v>4.47</c:v>
                </c:pt>
                <c:pt idx="14">
                  <c:v>2.5949999999999998</c:v>
                </c:pt>
                <c:pt idx="15">
                  <c:v>3.58</c:v>
                </c:pt>
                <c:pt idx="16">
                  <c:v>2.2850000000000001</c:v>
                </c:pt>
                <c:pt idx="17">
                  <c:v>2.9649999999999999</c:v>
                </c:pt>
                <c:pt idx="18">
                  <c:v>3.11</c:v>
                </c:pt>
                <c:pt idx="19">
                  <c:v>2.89</c:v>
                </c:pt>
                <c:pt idx="20">
                  <c:v>3.9350000000000001</c:v>
                </c:pt>
                <c:pt idx="21">
                  <c:v>4.08</c:v>
                </c:pt>
                <c:pt idx="22">
                  <c:v>2.87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44-46B6-80FD-E0ACB1E2B7B3}"/>
            </c:ext>
          </c:extLst>
        </c:ser>
        <c:ser>
          <c:idx val="1"/>
          <c:order val="1"/>
          <c:tx>
            <c:strRef>
              <c:f>'Gráfico Calidad Nutricional'!$C$1</c:f>
              <c:strCache>
                <c:ptCount val="1"/>
                <c:pt idx="0">
                  <c:v>Proteína Cruda (%)</c:v>
                </c:pt>
              </c:strCache>
            </c:strRef>
          </c:tx>
          <c:spPr>
            <a:solidFill>
              <a:srgbClr val="CC9612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UY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'Gráfico Calidad Nutricional'!$A$2:$A$27</c:f>
              <c:multiLvlStrCache>
                <c:ptCount val="23"/>
                <c:lvl>
                  <c:pt idx="0">
                    <c:v>845F</c:v>
                  </c:pt>
                  <c:pt idx="1">
                    <c:v>859F</c:v>
                  </c:pt>
                  <c:pt idx="2">
                    <c:v>DALLAS BMR</c:v>
                  </c:pt>
                  <c:pt idx="3">
                    <c:v>FAN 379 S</c:v>
                  </c:pt>
                  <c:pt idx="4">
                    <c:v>HAV 182244</c:v>
                  </c:pt>
                  <c:pt idx="5">
                    <c:v>NUSIL 600 BMR (Test)</c:v>
                  </c:pt>
                  <c:pt idx="6">
                    <c:v>SILERO INTA PEMAN (Test)</c:v>
                  </c:pt>
                  <c:pt idx="7">
                    <c:v>SP 6S77 HD </c:v>
                  </c:pt>
                  <c:pt idx="8">
                    <c:v>TILCARA </c:v>
                  </c:pt>
                  <c:pt idx="9">
                    <c:v>TOB MATRERO MAX</c:v>
                  </c:pt>
                  <c:pt idx="10">
                    <c:v>U35025</c:v>
                  </c:pt>
                  <c:pt idx="11">
                    <c:v>NUSIL 484</c:v>
                  </c:pt>
                  <c:pt idx="12">
                    <c:v>VIRO 3205</c:v>
                  </c:pt>
                  <c:pt idx="13">
                    <c:v>HAV 182244</c:v>
                  </c:pt>
                  <c:pt idx="14">
                    <c:v>NUSIL 600 BMR (Test)</c:v>
                  </c:pt>
                  <c:pt idx="15">
                    <c:v>SILERO INTA PEMAN (Test)</c:v>
                  </c:pt>
                  <c:pt idx="16">
                    <c:v>859F </c:v>
                  </c:pt>
                  <c:pt idx="17">
                    <c:v>F 1483</c:v>
                  </c:pt>
                  <c:pt idx="18">
                    <c:v>NUSIL 484</c:v>
                  </c:pt>
                  <c:pt idx="19">
                    <c:v>PODIUM</c:v>
                  </c:pt>
                  <c:pt idx="20">
                    <c:v>REGENERATIVE 1</c:v>
                  </c:pt>
                  <c:pt idx="21">
                    <c:v>SUCRE</c:v>
                  </c:pt>
                  <c:pt idx="22">
                    <c:v>VIRO 3205 </c:v>
                  </c:pt>
                </c:lvl>
                <c:lvl>
                  <c:pt idx="0">
                    <c:v>2023</c:v>
                  </c:pt>
                  <c:pt idx="13">
                    <c:v>2024</c:v>
                  </c:pt>
                </c:lvl>
              </c:multiLvlStrCache>
            </c:multiLvlStrRef>
          </c:cat>
          <c:val>
            <c:numRef>
              <c:f>'Gráfico Calidad Nutricional'!$C$2:$C$27</c:f>
              <c:numCache>
                <c:formatCode>General</c:formatCode>
                <c:ptCount val="23"/>
                <c:pt idx="0">
                  <c:v>6.7750000000000004</c:v>
                </c:pt>
                <c:pt idx="1">
                  <c:v>7.1</c:v>
                </c:pt>
                <c:pt idx="2">
                  <c:v>6.77</c:v>
                </c:pt>
                <c:pt idx="3">
                  <c:v>7.585</c:v>
                </c:pt>
                <c:pt idx="4">
                  <c:v>7.97</c:v>
                </c:pt>
                <c:pt idx="5">
                  <c:v>7.8550000000000004</c:v>
                </c:pt>
                <c:pt idx="6">
                  <c:v>7.4</c:v>
                </c:pt>
                <c:pt idx="7">
                  <c:v>6.4749999999999996</c:v>
                </c:pt>
                <c:pt idx="8">
                  <c:v>8.2650000000000006</c:v>
                </c:pt>
                <c:pt idx="9">
                  <c:v>7.3049999999999997</c:v>
                </c:pt>
                <c:pt idx="10">
                  <c:v>7.7149999999999999</c:v>
                </c:pt>
                <c:pt idx="11">
                  <c:v>8.0650000000000013</c:v>
                </c:pt>
                <c:pt idx="12">
                  <c:v>8.58</c:v>
                </c:pt>
                <c:pt idx="13">
                  <c:v>8.24</c:v>
                </c:pt>
                <c:pt idx="14">
                  <c:v>6.17</c:v>
                </c:pt>
                <c:pt idx="15">
                  <c:v>7.0749999999999993</c:v>
                </c:pt>
                <c:pt idx="16">
                  <c:v>6.4950000000000001</c:v>
                </c:pt>
                <c:pt idx="17">
                  <c:v>5.6050000000000004</c:v>
                </c:pt>
                <c:pt idx="18">
                  <c:v>6.8650000000000002</c:v>
                </c:pt>
                <c:pt idx="19">
                  <c:v>7.2850000000000001</c:v>
                </c:pt>
                <c:pt idx="20">
                  <c:v>5.5449999999999999</c:v>
                </c:pt>
                <c:pt idx="21">
                  <c:v>6.97</c:v>
                </c:pt>
                <c:pt idx="22">
                  <c:v>7.3900000000000006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44-46B6-80FD-E0ACB1E2B7B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0383056"/>
        <c:axId val="1100381136"/>
      </c:barChart>
      <c:catAx>
        <c:axId val="1100383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UY"/>
          </a:p>
        </c:txPr>
        <c:crossAx val="1100381136"/>
        <c:crosses val="autoZero"/>
        <c:auto val="1"/>
        <c:lblAlgn val="ctr"/>
        <c:lblOffset val="100"/>
        <c:noMultiLvlLbl val="0"/>
      </c:catAx>
      <c:valAx>
        <c:axId val="110038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UY"/>
                  <a:t>Porcentaje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UY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UY"/>
          </a:p>
        </c:txPr>
        <c:crossAx val="1100383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9280254343698009"/>
          <c:y val="0.86509294755701183"/>
          <c:w val="0.38145773412259054"/>
          <c:h val="0.130924832312627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UY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es-UY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1</xdr:row>
      <xdr:rowOff>143934</xdr:rowOff>
    </xdr:from>
    <xdr:to>
      <xdr:col>2</xdr:col>
      <xdr:colOff>607484</xdr:colOff>
      <xdr:row>4</xdr:row>
      <xdr:rowOff>155146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B81F960-788F-452A-91E0-86374B16E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39184"/>
          <a:ext cx="1407584" cy="535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161925</xdr:rowOff>
    </xdr:from>
    <xdr:to>
      <xdr:col>13</xdr:col>
      <xdr:colOff>657225</xdr:colOff>
      <xdr:row>26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31C41A8-2E4E-B88C-0466-96739D1683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52386</xdr:rowOff>
    </xdr:from>
    <xdr:to>
      <xdr:col>13</xdr:col>
      <xdr:colOff>704850</xdr:colOff>
      <xdr:row>24</xdr:row>
      <xdr:rowOff>114299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B3DF5CB-AC21-3708-4B8B-6C64F27215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Federico Boschi" refreshedDate="45841.60406597222" createdVersion="8" refreshedVersion="8" minRefreshableVersion="3" recordCount="23" xr:uid="{59F864D3-8508-47D1-9B24-4C16FE9D683F}">
  <cacheSource type="worksheet">
    <worksheetSource ref="A1:E24" sheet="Rendimiento MS por Cultivar"/>
  </cacheSource>
  <cacheFields count="5">
    <cacheField name="Empresa" numFmtId="0">
      <sharedItems count="14">
        <s v="Rutilan"/>
        <s v="Tavella Walter"/>
        <s v="Vilnaro"/>
        <s v="Serkan"/>
        <s v="Nuseed Uruguay"/>
        <s v="Bawas Semillas Uruguay"/>
        <s v="Arysta"/>
        <s v="Mardery"/>
        <s v="Yalfin  "/>
        <s v="Pasture Genetics"/>
        <s v="Vilnaro  "/>
        <s v="Arysta  "/>
        <s v="Soytech Uruguay"/>
        <s v="Kilafen"/>
      </sharedItems>
    </cacheField>
    <cacheField name="Cultivar" numFmtId="0">
      <sharedItems count="17">
        <s v="859F"/>
        <s v="REGENERATIVE 1"/>
        <s v="VIRO 3205"/>
        <s v="SILERO INTA PEMAN (Test)"/>
        <s v="NUSIL 600 BMR (Test)"/>
        <s v="PODIUM"/>
        <s v="F 1483"/>
        <s v="HAV 182244"/>
        <s v="NUSIL 484"/>
        <s v="SUCRE"/>
        <s v="TOB MATRERO MAX"/>
        <s v="FAN 379 S"/>
        <s v="DALLAS BMR"/>
        <s v="845F"/>
        <s v="TILCARA"/>
        <s v="SP 6S77 HD"/>
        <s v="U35025"/>
      </sharedItems>
    </cacheField>
    <cacheField name="Año" numFmtId="0">
      <sharedItems containsSemiMixedTypes="0" containsString="0" containsNumber="1" containsInteger="1" minValue="2023" maxValue="2024" count="2">
        <n v="2024"/>
        <n v="2023"/>
      </sharedItems>
    </cacheField>
    <cacheField name="Kg MS ha-1" numFmtId="3">
      <sharedItems containsSemiMixedTypes="0" containsString="0" containsNumber="1" containsInteger="1" minValue="6405" maxValue="19771"/>
    </cacheField>
    <cacheField name="Porcentaje del promedio" numFmtId="1">
      <sharedItems containsSemiMixedTypes="0" containsString="0" containsNumber="1" minValue="61.094439022958568" maxValue="138.1785397286889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Federico Boschi" refreshedDate="45841.604164930555" createdVersion="8" refreshedVersion="8" minRefreshableVersion="3" recordCount="23" xr:uid="{53C85FE9-F5B3-4D2C-B07C-F627D3EAC81D}">
  <cacheSource type="worksheet">
    <worksheetSource ref="A1:H24" sheet="Calidad Nutricional"/>
  </cacheSource>
  <cacheFields count="8">
    <cacheField name="Cultivar" numFmtId="0">
      <sharedItems count="19">
        <s v="859F "/>
        <s v="F 1483"/>
        <s v="HAV 182244"/>
        <s v="NUSIL 484"/>
        <s v="NUSIL 600 BMR (Test)"/>
        <s v="PODIUM"/>
        <s v="REGENERATIVE 1"/>
        <s v="SILERO INTA PEMAN (Test)"/>
        <s v="SUCRE"/>
        <s v="VIRO 3205 "/>
        <s v="845F"/>
        <s v="859F"/>
        <s v="DALLAS BMR"/>
        <s v="FAN 379 S"/>
        <s v="SP 6S77 HD "/>
        <s v="TILCARA "/>
        <s v="TOB MATRERO MAX"/>
        <s v="U35025"/>
        <s v="VIRO 3205"/>
      </sharedItems>
    </cacheField>
    <cacheField name="Año" numFmtId="0">
      <sharedItems containsSemiMixedTypes="0" containsString="0" containsNumber="1" containsInteger="1" minValue="2023" maxValue="2024" count="2">
        <n v="2024"/>
        <n v="2023"/>
      </sharedItems>
    </cacheField>
    <cacheField name="FDN (%)" numFmtId="2">
      <sharedItems containsSemiMixedTypes="0" containsString="0" containsNumber="1" minValue="52.295000000000002" maxValue="62.08"/>
    </cacheField>
    <cacheField name="FDA (%)" numFmtId="2">
      <sharedItems containsSemiMixedTypes="0" containsString="0" containsNumber="1" minValue="26.745000000000001" maxValue="37.909999999999997"/>
    </cacheField>
    <cacheField name="Lig (%)" numFmtId="2">
      <sharedItems containsSemiMixedTypes="0" containsString="0" containsNumber="1" minValue="1.7449999999999999" maxValue="7.57"/>
    </cacheField>
    <cacheField name="PC (%)" numFmtId="2">
      <sharedItems containsSemiMixedTypes="0" containsString="0" containsNumber="1" minValue="5.5449999999999999" maxValue="8.58"/>
    </cacheField>
    <cacheField name="C (%)" numFmtId="2">
      <sharedItems containsSemiMixedTypes="0" containsString="0" containsNumber="1" minValue="6.125" maxValue="9.43"/>
    </cacheField>
    <cacheField name="° Brix" numFmtId="2">
      <sharedItems containsSemiMixedTypes="0" containsString="0" containsNumber="1" minValue="4.8" maxValue="20.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">
  <r>
    <x v="0"/>
    <x v="0"/>
    <x v="0"/>
    <n v="19771"/>
    <n v="138.17853972868895"/>
  </r>
  <r>
    <x v="1"/>
    <x v="1"/>
    <x v="0"/>
    <n v="17253"/>
    <n v="120.58036244697135"/>
  </r>
  <r>
    <x v="2"/>
    <x v="2"/>
    <x v="0"/>
    <n v="15696"/>
    <n v="109.69856656625875"/>
  </r>
  <r>
    <x v="3"/>
    <x v="3"/>
    <x v="0"/>
    <n v="14772"/>
    <n v="103.24077633261814"/>
  </r>
  <r>
    <x v="4"/>
    <x v="4"/>
    <x v="0"/>
    <n v="14741"/>
    <n v="103.02411886806959"/>
  </r>
  <r>
    <x v="1"/>
    <x v="5"/>
    <x v="0"/>
    <n v="14007"/>
    <n v="97.894229223597492"/>
  </r>
  <r>
    <x v="5"/>
    <x v="6"/>
    <x v="0"/>
    <n v="12372"/>
    <n v="86.467295206278877"/>
  </r>
  <r>
    <x v="6"/>
    <x v="7"/>
    <x v="0"/>
    <n v="12290"/>
    <n v="85.894201267795623"/>
  </r>
  <r>
    <x v="4"/>
    <x v="8"/>
    <x v="0"/>
    <n v="11273"/>
    <n v="78.78643864050936"/>
  </r>
  <r>
    <x v="7"/>
    <x v="9"/>
    <x v="0"/>
    <n v="10908"/>
    <n v="76.23547171921193"/>
  </r>
  <r>
    <x v="0"/>
    <x v="0"/>
    <x v="1"/>
    <n v="13111"/>
    <n v="125.05998283060262"/>
  </r>
  <r>
    <x v="4"/>
    <x v="4"/>
    <x v="1"/>
    <n v="11769"/>
    <n v="112.25924322579226"/>
  </r>
  <r>
    <x v="8"/>
    <x v="10"/>
    <x v="1"/>
    <n v="11769"/>
    <n v="112.25924322579226"/>
  </r>
  <r>
    <x v="9"/>
    <x v="11"/>
    <x v="1"/>
    <n v="11619"/>
    <n v="110.82846011050049"/>
  </r>
  <r>
    <x v="10"/>
    <x v="2"/>
    <x v="1"/>
    <n v="11522"/>
    <n v="109.90322036261179"/>
  </r>
  <r>
    <x v="4"/>
    <x v="8"/>
    <x v="1"/>
    <n v="11368"/>
    <n v="108.43428303091225"/>
  </r>
  <r>
    <x v="11"/>
    <x v="7"/>
    <x v="1"/>
    <n v="11089"/>
    <n v="105.77302643646958"/>
  </r>
  <r>
    <x v="10"/>
    <x v="12"/>
    <x v="1"/>
    <n v="10966"/>
    <n v="104.59978428193031"/>
  </r>
  <r>
    <x v="0"/>
    <x v="13"/>
    <x v="1"/>
    <n v="10487"/>
    <n v="100.03081686709861"/>
  </r>
  <r>
    <x v="3"/>
    <x v="3"/>
    <x v="1"/>
    <n v="9818"/>
    <n v="93.649524172897301"/>
  </r>
  <r>
    <x v="12"/>
    <x v="14"/>
    <x v="1"/>
    <n v="9531"/>
    <n v="90.911959145639059"/>
  </r>
  <r>
    <x v="13"/>
    <x v="15"/>
    <x v="1"/>
    <n v="6835"/>
    <n v="65.196017286794969"/>
  </r>
  <r>
    <x v="11"/>
    <x v="16"/>
    <x v="1"/>
    <n v="6405"/>
    <n v="61.094439022958568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">
  <r>
    <x v="0"/>
    <x v="0"/>
    <n v="52.575000000000003"/>
    <n v="26.745000000000001"/>
    <n v="2.2850000000000001"/>
    <n v="6.4950000000000001"/>
    <n v="6.9649999999999999"/>
    <n v="15.1"/>
  </r>
  <r>
    <x v="1"/>
    <x v="0"/>
    <n v="54.46"/>
    <n v="28.625"/>
    <n v="2.9649999999999999"/>
    <n v="5.6050000000000004"/>
    <n v="7.53"/>
    <n v="4.8"/>
  </r>
  <r>
    <x v="2"/>
    <x v="0"/>
    <n v="58.484999999999999"/>
    <n v="28.495000000000001"/>
    <n v="4.47"/>
    <n v="8.24"/>
    <n v="8.3049999999999997"/>
    <n v="11"/>
  </r>
  <r>
    <x v="3"/>
    <x v="0"/>
    <n v="59.055"/>
    <n v="30.89"/>
    <n v="3.11"/>
    <n v="6.8650000000000002"/>
    <n v="7.99"/>
    <n v="11.3"/>
  </r>
  <r>
    <x v="4"/>
    <x v="0"/>
    <n v="52.814999999999998"/>
    <n v="27.094999999999999"/>
    <n v="2.5949999999999998"/>
    <n v="6.17"/>
    <n v="7.4550000000000001"/>
    <n v="13.3"/>
  </r>
  <r>
    <x v="5"/>
    <x v="0"/>
    <n v="57.879999999999995"/>
    <n v="29.4"/>
    <n v="2.89"/>
    <n v="7.2850000000000001"/>
    <n v="7.87"/>
    <n v="15.5"/>
  </r>
  <r>
    <x v="6"/>
    <x v="0"/>
    <n v="56.17"/>
    <n v="30.34"/>
    <n v="3.9350000000000001"/>
    <n v="5.5449999999999999"/>
    <n v="6.125"/>
    <n v="20.9"/>
  </r>
  <r>
    <x v="7"/>
    <x v="0"/>
    <n v="57.69"/>
    <n v="30.884999999999998"/>
    <n v="3.58"/>
    <n v="7.0749999999999993"/>
    <n v="8.18"/>
    <n v="7.6"/>
  </r>
  <r>
    <x v="8"/>
    <x v="0"/>
    <n v="59.445"/>
    <n v="31.435000000000002"/>
    <n v="4.08"/>
    <n v="6.97"/>
    <n v="7.17"/>
    <n v="13.2"/>
  </r>
  <r>
    <x v="9"/>
    <x v="0"/>
    <n v="57.545000000000002"/>
    <n v="30.854999999999997"/>
    <n v="2.87"/>
    <n v="7.3900000000000006"/>
    <n v="8.1050000000000004"/>
    <n v="19.3"/>
  </r>
  <r>
    <x v="10"/>
    <x v="1"/>
    <n v="60.295000000000002"/>
    <n v="35.629999999999995"/>
    <n v="7.57"/>
    <n v="6.7750000000000004"/>
    <n v="9.0650000000000013"/>
    <n v="9.9"/>
  </r>
  <r>
    <x v="11"/>
    <x v="1"/>
    <n v="54.134999999999998"/>
    <n v="28.515000000000001"/>
    <n v="2.66"/>
    <n v="7.1"/>
    <n v="6.5049999999999999"/>
    <n v="14.2"/>
  </r>
  <r>
    <x v="12"/>
    <x v="1"/>
    <n v="62.08"/>
    <n v="33.04"/>
    <n v="2.8650000000000002"/>
    <n v="6.77"/>
    <n v="6.71"/>
    <n v="14"/>
  </r>
  <r>
    <x v="13"/>
    <x v="1"/>
    <n v="56.745000000000005"/>
    <n v="33.634999999999998"/>
    <n v="5.5750000000000002"/>
    <n v="7.585"/>
    <n v="7.7050000000000001"/>
    <n v="17"/>
  </r>
  <r>
    <x v="2"/>
    <x v="1"/>
    <n v="52.814999999999998"/>
    <n v="27.675000000000001"/>
    <n v="4.2650000000000006"/>
    <n v="7.97"/>
    <n v="8.6"/>
    <n v="11.3"/>
  </r>
  <r>
    <x v="3"/>
    <x v="1"/>
    <n v="55.984999999999999"/>
    <n v="31.414999999999999"/>
    <n v="4.915"/>
    <n v="8.0650000000000013"/>
    <n v="8.4149999999999991"/>
    <n v="13.2"/>
  </r>
  <r>
    <x v="4"/>
    <x v="1"/>
    <n v="53.495000000000005"/>
    <n v="28.975000000000001"/>
    <n v="1.7449999999999999"/>
    <n v="7.8550000000000004"/>
    <n v="6.93"/>
    <n v="17.100000000000001"/>
  </r>
  <r>
    <x v="7"/>
    <x v="1"/>
    <n v="60.405000000000001"/>
    <n v="35.424999999999997"/>
    <n v="6.1449999999999996"/>
    <n v="7.4"/>
    <n v="7.97"/>
    <n v="10.4"/>
  </r>
  <r>
    <x v="14"/>
    <x v="1"/>
    <n v="61.710000000000008"/>
    <n v="37.909999999999997"/>
    <n v="3.94"/>
    <n v="6.4749999999999996"/>
    <n v="9.43"/>
    <n v="12"/>
  </r>
  <r>
    <x v="15"/>
    <x v="1"/>
    <n v="56.655000000000001"/>
    <n v="32.625"/>
    <n v="5.85"/>
    <n v="8.2650000000000006"/>
    <n v="8.4250000000000007"/>
    <n v="17.100000000000001"/>
  </r>
  <r>
    <x v="16"/>
    <x v="1"/>
    <n v="52.295000000000002"/>
    <n v="27.5"/>
    <n v="4.2350000000000003"/>
    <n v="7.3049999999999997"/>
    <n v="7.3000000000000007"/>
    <n v="18.600000000000001"/>
  </r>
  <r>
    <x v="17"/>
    <x v="1"/>
    <n v="57.45"/>
    <n v="33.405000000000001"/>
    <n v="4.7050000000000001"/>
    <n v="7.7149999999999999"/>
    <n v="7.26"/>
    <n v="9.6"/>
  </r>
  <r>
    <x v="18"/>
    <x v="1"/>
    <n v="58.745000000000005"/>
    <n v="32.56"/>
    <n v="4.18"/>
    <n v="8.58"/>
    <n v="9.1449999999999996"/>
    <n v="14.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3D99316-C157-4907-92F2-8030A2DAA25A}" name="TablaDinámica2" cacheId="7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1">
  <location ref="A3:B29" firstHeaderRow="1" firstDataRow="1" firstDataCol="1" rowPageCount="1" colPageCount="1"/>
  <pivotFields count="5">
    <pivotField axis="axisPage" multipleItemSelectionAllowed="1" showAll="0">
      <items count="15">
        <item x="11"/>
        <item x="13"/>
        <item x="4"/>
        <item x="9"/>
        <item x="0"/>
        <item x="3"/>
        <item x="12"/>
        <item x="10"/>
        <item x="8"/>
        <item x="1"/>
        <item x="2"/>
        <item x="5"/>
        <item x="6"/>
        <item x="7"/>
        <item t="default"/>
      </items>
    </pivotField>
    <pivotField axis="axisRow" showAll="0">
      <items count="18">
        <item x="13"/>
        <item x="0"/>
        <item x="12"/>
        <item x="11"/>
        <item x="7"/>
        <item x="4"/>
        <item x="3"/>
        <item x="15"/>
        <item x="14"/>
        <item x="10"/>
        <item x="16"/>
        <item x="1"/>
        <item x="2"/>
        <item x="5"/>
        <item x="6"/>
        <item x="8"/>
        <item x="9"/>
        <item t="default"/>
      </items>
    </pivotField>
    <pivotField axis="axisRow" showAll="0" sortType="descending">
      <items count="3">
        <item x="0"/>
        <item x="1"/>
        <item t="default"/>
      </items>
    </pivotField>
    <pivotField dataField="1" numFmtId="3" showAll="0"/>
    <pivotField numFmtId="1" showAll="0"/>
  </pivotFields>
  <rowFields count="2">
    <field x="2"/>
    <field x="1"/>
  </rowFields>
  <rowItems count="26">
    <i>
      <x/>
    </i>
    <i r="1">
      <x v="1"/>
    </i>
    <i r="1">
      <x v="4"/>
    </i>
    <i r="1">
      <x v="5"/>
    </i>
    <i r="1">
      <x v="6"/>
    </i>
    <i r="1">
      <x v="11"/>
    </i>
    <i r="1">
      <x v="12"/>
    </i>
    <i r="1">
      <x v="13"/>
    </i>
    <i r="1">
      <x v="14"/>
    </i>
    <i r="1">
      <x v="15"/>
    </i>
    <i r="1">
      <x v="16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2"/>
    </i>
    <i r="1">
      <x v="15"/>
    </i>
    <i t="grand">
      <x/>
    </i>
  </rowItems>
  <colItems count="1">
    <i/>
  </colItems>
  <pageFields count="1">
    <pageField fld="0" hier="-1"/>
  </pageFields>
  <dataFields count="1">
    <dataField name="Rto Kg MS ha-1" fld="3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83E5652-B539-4EC4-8732-3842B94812EE}" name="TablaDinámica3" cacheId="1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1">
  <location ref="A1:C27" firstHeaderRow="0" firstDataRow="1" firstDataCol="1"/>
  <pivotFields count="8">
    <pivotField axis="axisRow" showAll="0">
      <items count="20">
        <item x="10"/>
        <item x="11"/>
        <item x="12"/>
        <item x="13"/>
        <item x="2"/>
        <item x="4"/>
        <item x="7"/>
        <item x="14"/>
        <item x="15"/>
        <item x="16"/>
        <item x="17"/>
        <item x="0"/>
        <item x="1"/>
        <item x="3"/>
        <item x="5"/>
        <item x="6"/>
        <item x="8"/>
        <item x="9"/>
        <item x="18"/>
        <item t="default"/>
      </items>
    </pivotField>
    <pivotField axis="axisRow" showAll="0">
      <items count="3">
        <item x="1"/>
        <item x="0"/>
        <item t="default"/>
      </items>
    </pivotField>
    <pivotField numFmtId="2" showAll="0"/>
    <pivotField numFmtId="2" showAll="0"/>
    <pivotField dataField="1" numFmtId="2" showAll="0"/>
    <pivotField dataField="1" numFmtId="2" showAll="0"/>
    <pivotField numFmtId="2" showAll="0"/>
    <pivotField numFmtId="2" showAll="0"/>
  </pivotFields>
  <rowFields count="2">
    <field x="1"/>
    <field x="0"/>
  </rowFields>
  <rowItems count="26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3"/>
    </i>
    <i r="1">
      <x v="18"/>
    </i>
    <i>
      <x v="1"/>
    </i>
    <i r="1">
      <x v="4"/>
    </i>
    <i r="1">
      <x v="5"/>
    </i>
    <i r="1">
      <x v="6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t="grand">
      <x/>
    </i>
  </rowItems>
  <colFields count="1">
    <field x="-2"/>
  </colFields>
  <colItems count="2">
    <i>
      <x/>
    </i>
    <i i="1">
      <x v="1"/>
    </i>
  </colItems>
  <dataFields count="2">
    <dataField name="Lignina (%)" fld="4" baseField="0" baseItem="0"/>
    <dataField name="Proteína Cruda (%)" fld="5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419"/>
  <sheetViews>
    <sheetView workbookViewId="0">
      <selection activeCell="F22" sqref="F22"/>
    </sheetView>
  </sheetViews>
  <sheetFormatPr baseColWidth="10" defaultRowHeight="15"/>
  <cols>
    <col min="1" max="1" width="5.140625" customWidth="1"/>
    <col min="2" max="14" width="11.42578125" style="1"/>
  </cols>
  <sheetData>
    <row r="1" spans="2:9" s="1" customFormat="1"/>
    <row r="2" spans="2:9" s="1" customFormat="1" ht="6" customHeight="1"/>
    <row r="3" spans="2:9" s="1" customFormat="1" ht="15.75">
      <c r="E3" s="2" t="s">
        <v>28</v>
      </c>
    </row>
    <row r="4" spans="2:9" s="1" customFormat="1" ht="15.75">
      <c r="E4" s="2"/>
    </row>
    <row r="5" spans="2:9" s="1" customFormat="1"/>
    <row r="6" spans="2:9" s="1" customFormat="1"/>
    <row r="7" spans="2:9" s="1" customFormat="1">
      <c r="B7" s="3" t="s">
        <v>1</v>
      </c>
    </row>
    <row r="8" spans="2:9" s="1" customFormat="1">
      <c r="B8" s="3"/>
    </row>
    <row r="9" spans="2:9" s="1" customFormat="1">
      <c r="B9" s="4" t="s">
        <v>69</v>
      </c>
      <c r="C9" s="5"/>
      <c r="D9" s="5"/>
      <c r="E9" s="5"/>
      <c r="F9" s="5"/>
      <c r="G9" s="5"/>
      <c r="H9" s="5"/>
      <c r="I9" s="5"/>
    </row>
    <row r="10" spans="2:9" s="1" customFormat="1">
      <c r="B10" s="4" t="s">
        <v>68</v>
      </c>
      <c r="C10" s="5"/>
      <c r="D10" s="5"/>
      <c r="E10" s="5"/>
      <c r="F10" s="5"/>
      <c r="G10" s="5"/>
      <c r="H10" s="5"/>
      <c r="I10" s="5"/>
    </row>
    <row r="11" spans="2:9" s="1" customFormat="1">
      <c r="B11" s="4" t="s">
        <v>71</v>
      </c>
      <c r="C11" s="5"/>
      <c r="D11" s="5"/>
      <c r="E11" s="5"/>
      <c r="F11" s="5"/>
      <c r="G11" s="5"/>
      <c r="H11" s="5"/>
      <c r="I11" s="5"/>
    </row>
    <row r="12" spans="2:9" s="1" customFormat="1">
      <c r="B12" s="4" t="s">
        <v>58</v>
      </c>
      <c r="C12" s="5"/>
      <c r="D12" s="5"/>
      <c r="E12" s="5"/>
      <c r="F12" s="5"/>
      <c r="G12" s="5"/>
      <c r="H12" s="5"/>
      <c r="I12" s="5"/>
    </row>
    <row r="13" spans="2:9" s="1" customFormat="1">
      <c r="B13" s="4" t="s">
        <v>59</v>
      </c>
      <c r="C13" s="5"/>
      <c r="D13" s="5"/>
      <c r="E13" s="5"/>
      <c r="F13" s="5"/>
      <c r="G13" s="5"/>
      <c r="H13" s="5"/>
      <c r="I13" s="5"/>
    </row>
    <row r="14" spans="2:9" s="1" customFormat="1">
      <c r="B14" s="4" t="s">
        <v>60</v>
      </c>
      <c r="C14" s="5"/>
      <c r="D14" s="5"/>
      <c r="E14" s="5"/>
      <c r="F14" s="5"/>
      <c r="G14" s="5"/>
      <c r="H14" s="5"/>
      <c r="I14" s="5"/>
    </row>
    <row r="15" spans="2:9" s="1" customFormat="1">
      <c r="B15" s="4" t="s">
        <v>61</v>
      </c>
    </row>
    <row r="16" spans="2:9" s="1" customFormat="1">
      <c r="B16" s="4" t="s">
        <v>62</v>
      </c>
    </row>
    <row r="17" spans="2:2" s="1" customFormat="1">
      <c r="B17" s="4" t="s">
        <v>63</v>
      </c>
    </row>
    <row r="18" spans="2:2" s="1" customFormat="1">
      <c r="B18" s="4" t="s">
        <v>72</v>
      </c>
    </row>
    <row r="19" spans="2:2" s="1" customFormat="1">
      <c r="B19" s="4"/>
    </row>
    <row r="20" spans="2:2" s="1" customFormat="1">
      <c r="B20" s="4" t="s">
        <v>66</v>
      </c>
    </row>
    <row r="21" spans="2:2" s="1" customFormat="1">
      <c r="B21" s="4" t="s">
        <v>67</v>
      </c>
    </row>
    <row r="22" spans="2:2" s="1" customFormat="1">
      <c r="B22" s="4" t="s">
        <v>64</v>
      </c>
    </row>
    <row r="23" spans="2:2" s="1" customFormat="1">
      <c r="B23" s="4"/>
    </row>
    <row r="24" spans="2:2" s="1" customFormat="1">
      <c r="B24" s="4" t="s">
        <v>73</v>
      </c>
    </row>
    <row r="25" spans="2:2" s="1" customFormat="1">
      <c r="B25" s="4" t="s">
        <v>65</v>
      </c>
    </row>
    <row r="26" spans="2:2" s="1" customFormat="1"/>
    <row r="27" spans="2:2" s="1" customFormat="1"/>
    <row r="28" spans="2:2" s="1" customFormat="1"/>
    <row r="29" spans="2:2" s="1" customFormat="1"/>
    <row r="30" spans="2:2" s="1" customFormat="1"/>
    <row r="31" spans="2:2" s="1" customFormat="1"/>
    <row r="32" spans="2:2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4"/>
  <sheetViews>
    <sheetView tabSelected="1" workbookViewId="0">
      <pane xSplit="2" ySplit="1" topLeftCell="C2" activePane="bottomRight" state="frozen"/>
      <selection pane="topRight" activeCell="B1" sqref="B1"/>
      <selection pane="bottomLeft" activeCell="A2" sqref="A2"/>
      <selection pane="bottomRight" activeCell="B6" sqref="B6"/>
    </sheetView>
  </sheetViews>
  <sheetFormatPr baseColWidth="10" defaultRowHeight="14.25"/>
  <cols>
    <col min="1" max="1" width="5.5703125" style="6" bestFit="1" customWidth="1"/>
    <col min="2" max="2" width="18.42578125" style="7" bestFit="1" customWidth="1"/>
    <col min="3" max="3" width="25.7109375" style="6" bestFit="1" customWidth="1"/>
    <col min="4" max="4" width="15.85546875" style="8" bestFit="1" customWidth="1"/>
    <col min="5" max="5" width="23.140625" style="6" bestFit="1" customWidth="1"/>
    <col min="6" max="6" width="12.140625" style="6" bestFit="1" customWidth="1"/>
    <col min="7" max="7" width="12.5703125" style="6" bestFit="1" customWidth="1"/>
    <col min="8" max="8" width="13.28515625" style="6" bestFit="1" customWidth="1"/>
    <col min="9" max="9" width="14.85546875" style="6" bestFit="1" customWidth="1"/>
    <col min="10" max="10" width="23.85546875" style="6" bestFit="1" customWidth="1"/>
    <col min="11" max="16384" width="11.42578125" style="6"/>
  </cols>
  <sheetData>
    <row r="1" spans="1:6" ht="15" thickBot="1">
      <c r="A1" s="29" t="s">
        <v>4</v>
      </c>
      <c r="B1" s="29" t="s">
        <v>2</v>
      </c>
      <c r="C1" s="30" t="s">
        <v>0</v>
      </c>
      <c r="D1" s="31" t="s">
        <v>5</v>
      </c>
      <c r="E1" s="31" t="s">
        <v>13</v>
      </c>
      <c r="F1" s="31" t="s">
        <v>14</v>
      </c>
    </row>
    <row r="2" spans="1:6" ht="15" thickBot="1">
      <c r="A2" s="9">
        <v>2024</v>
      </c>
      <c r="B2" s="15" t="s">
        <v>74</v>
      </c>
      <c r="C2" s="16" t="s">
        <v>29</v>
      </c>
      <c r="D2" s="17"/>
      <c r="E2" s="18" t="s">
        <v>15</v>
      </c>
      <c r="F2" s="17" t="s">
        <v>19</v>
      </c>
    </row>
    <row r="3" spans="1:6" ht="15" thickBot="1">
      <c r="A3" s="9">
        <v>2024</v>
      </c>
      <c r="B3" s="15" t="s">
        <v>75</v>
      </c>
      <c r="C3" s="16" t="s">
        <v>76</v>
      </c>
      <c r="D3" s="17"/>
      <c r="E3" s="19" t="s">
        <v>18</v>
      </c>
      <c r="F3" s="17" t="s">
        <v>16</v>
      </c>
    </row>
    <row r="4" spans="1:6" ht="15" thickBot="1">
      <c r="A4" s="9">
        <v>2024</v>
      </c>
      <c r="B4" s="15" t="s">
        <v>77</v>
      </c>
      <c r="C4" s="16" t="s">
        <v>78</v>
      </c>
      <c r="D4" s="17"/>
      <c r="E4" s="19" t="s">
        <v>15</v>
      </c>
      <c r="F4" s="17" t="s">
        <v>16</v>
      </c>
    </row>
    <row r="5" spans="1:6" ht="15" thickBot="1">
      <c r="A5" s="9">
        <v>2024</v>
      </c>
      <c r="B5" s="15" t="s">
        <v>34</v>
      </c>
      <c r="C5" s="16" t="s">
        <v>79</v>
      </c>
      <c r="D5" s="20" t="s">
        <v>35</v>
      </c>
      <c r="E5" s="19" t="s">
        <v>36</v>
      </c>
      <c r="F5" s="17" t="s">
        <v>16</v>
      </c>
    </row>
    <row r="6" spans="1:6" ht="15" thickBot="1">
      <c r="A6" s="37">
        <v>2024</v>
      </c>
      <c r="B6" s="38" t="s">
        <v>34</v>
      </c>
      <c r="C6" s="39" t="s">
        <v>37</v>
      </c>
      <c r="D6" s="40"/>
      <c r="E6" s="41" t="s">
        <v>18</v>
      </c>
      <c r="F6" s="40" t="s">
        <v>19</v>
      </c>
    </row>
    <row r="7" spans="1:6" ht="15" thickBot="1">
      <c r="A7" s="9">
        <v>2024</v>
      </c>
      <c r="B7" s="15" t="s">
        <v>41</v>
      </c>
      <c r="C7" s="16" t="s">
        <v>80</v>
      </c>
      <c r="D7" s="20"/>
      <c r="E7" s="19" t="s">
        <v>15</v>
      </c>
      <c r="F7" s="17" t="s">
        <v>16</v>
      </c>
    </row>
    <row r="8" spans="1:6" ht="15" thickBot="1">
      <c r="A8" s="37">
        <v>2024</v>
      </c>
      <c r="B8" s="38" t="s">
        <v>44</v>
      </c>
      <c r="C8" s="39" t="s">
        <v>45</v>
      </c>
      <c r="D8" s="40"/>
      <c r="E8" s="41" t="s">
        <v>15</v>
      </c>
      <c r="F8" s="40" t="s">
        <v>16</v>
      </c>
    </row>
    <row r="9" spans="1:6" ht="15" thickBot="1">
      <c r="A9" s="9">
        <v>2024</v>
      </c>
      <c r="B9" s="15" t="s">
        <v>81</v>
      </c>
      <c r="C9" s="16" t="s">
        <v>82</v>
      </c>
      <c r="D9" s="17"/>
      <c r="E9" s="18" t="s">
        <v>36</v>
      </c>
      <c r="F9" s="17" t="s">
        <v>16</v>
      </c>
    </row>
    <row r="10" spans="1:6" ht="15" thickBot="1">
      <c r="A10" s="9">
        <v>2024</v>
      </c>
      <c r="B10" s="15" t="s">
        <v>81</v>
      </c>
      <c r="C10" s="16" t="s">
        <v>83</v>
      </c>
      <c r="D10" s="17"/>
      <c r="E10" s="19" t="s">
        <v>18</v>
      </c>
      <c r="F10" s="17" t="s">
        <v>16</v>
      </c>
    </row>
    <row r="11" spans="1:6" ht="15" thickBot="1">
      <c r="A11" s="9">
        <v>2024</v>
      </c>
      <c r="B11" s="15" t="s">
        <v>84</v>
      </c>
      <c r="C11" s="16" t="s">
        <v>85</v>
      </c>
      <c r="D11" s="20" t="s">
        <v>49</v>
      </c>
      <c r="E11" s="19" t="s">
        <v>15</v>
      </c>
      <c r="F11" s="17" t="s">
        <v>19</v>
      </c>
    </row>
    <row r="12" spans="1:6" ht="15" thickBot="1">
      <c r="A12" s="9">
        <v>2023</v>
      </c>
      <c r="B12" s="15" t="s">
        <v>17</v>
      </c>
      <c r="C12" s="16" t="s">
        <v>29</v>
      </c>
      <c r="D12" s="17"/>
      <c r="E12" s="18" t="s">
        <v>15</v>
      </c>
      <c r="F12" s="17" t="s">
        <v>19</v>
      </c>
    </row>
    <row r="13" spans="1:6" ht="15" thickBot="1">
      <c r="A13" s="9">
        <v>2023</v>
      </c>
      <c r="B13" s="15" t="s">
        <v>17</v>
      </c>
      <c r="C13" s="16" t="s">
        <v>30</v>
      </c>
      <c r="D13" s="17"/>
      <c r="E13" s="18" t="s">
        <v>15</v>
      </c>
      <c r="F13" s="17" t="s">
        <v>19</v>
      </c>
    </row>
    <row r="14" spans="1:6" ht="15" thickBot="1">
      <c r="A14" s="9">
        <v>2023</v>
      </c>
      <c r="B14" s="15" t="s">
        <v>31</v>
      </c>
      <c r="C14" s="16" t="s">
        <v>32</v>
      </c>
      <c r="D14" s="17" t="s">
        <v>33</v>
      </c>
      <c r="E14" s="19" t="s">
        <v>15</v>
      </c>
      <c r="F14" s="17" t="s">
        <v>19</v>
      </c>
    </row>
    <row r="15" spans="1:6" ht="15" thickBot="1">
      <c r="A15" s="9">
        <v>2023</v>
      </c>
      <c r="B15" s="15" t="s">
        <v>34</v>
      </c>
      <c r="C15" s="16" t="s">
        <v>79</v>
      </c>
      <c r="D15" s="20" t="s">
        <v>35</v>
      </c>
      <c r="E15" s="19" t="s">
        <v>36</v>
      </c>
      <c r="F15" s="17" t="s">
        <v>16</v>
      </c>
    </row>
    <row r="16" spans="1:6" ht="15" thickBot="1">
      <c r="A16" s="37">
        <v>2023</v>
      </c>
      <c r="B16" s="38" t="s">
        <v>34</v>
      </c>
      <c r="C16" s="39" t="s">
        <v>37</v>
      </c>
      <c r="D16" s="40"/>
      <c r="E16" s="41" t="s">
        <v>18</v>
      </c>
      <c r="F16" s="40" t="s">
        <v>19</v>
      </c>
    </row>
    <row r="17" spans="1:6" ht="15" thickBot="1">
      <c r="A17" s="9">
        <v>2023</v>
      </c>
      <c r="B17" s="15" t="s">
        <v>38</v>
      </c>
      <c r="C17" s="16" t="s">
        <v>39</v>
      </c>
      <c r="D17" s="17" t="s">
        <v>40</v>
      </c>
      <c r="E17" s="19" t="s">
        <v>36</v>
      </c>
      <c r="F17" s="17" t="s">
        <v>16</v>
      </c>
    </row>
    <row r="18" spans="1:6" ht="15" thickBot="1">
      <c r="A18" s="9">
        <v>2023</v>
      </c>
      <c r="B18" s="15" t="s">
        <v>41</v>
      </c>
      <c r="C18" s="16" t="s">
        <v>42</v>
      </c>
      <c r="D18" s="17"/>
      <c r="E18" s="19" t="s">
        <v>36</v>
      </c>
      <c r="F18" s="17" t="s">
        <v>16</v>
      </c>
    </row>
    <row r="19" spans="1:6" ht="15" thickBot="1">
      <c r="A19" s="9">
        <v>2023</v>
      </c>
      <c r="B19" s="15" t="s">
        <v>41</v>
      </c>
      <c r="C19" s="16" t="s">
        <v>43</v>
      </c>
      <c r="D19" s="17"/>
      <c r="E19" s="19" t="s">
        <v>36</v>
      </c>
      <c r="F19" s="17" t="s">
        <v>16</v>
      </c>
    </row>
    <row r="20" spans="1:6" ht="15" thickBot="1">
      <c r="A20" s="37">
        <v>2023</v>
      </c>
      <c r="B20" s="38" t="s">
        <v>44</v>
      </c>
      <c r="C20" s="39" t="s">
        <v>45</v>
      </c>
      <c r="D20" s="40"/>
      <c r="E20" s="41" t="s">
        <v>15</v>
      </c>
      <c r="F20" s="40" t="s">
        <v>16</v>
      </c>
    </row>
    <row r="21" spans="1:6" ht="15" thickBot="1">
      <c r="A21" s="9">
        <v>2023</v>
      </c>
      <c r="B21" s="15" t="s">
        <v>12</v>
      </c>
      <c r="C21" s="16" t="s">
        <v>46</v>
      </c>
      <c r="D21" s="17"/>
      <c r="E21" s="19" t="s">
        <v>18</v>
      </c>
      <c r="F21" s="17" t="s">
        <v>16</v>
      </c>
    </row>
    <row r="22" spans="1:6" ht="15" thickBot="1">
      <c r="A22" s="9">
        <v>2023</v>
      </c>
      <c r="B22" s="15" t="s">
        <v>20</v>
      </c>
      <c r="C22" s="16" t="s">
        <v>47</v>
      </c>
      <c r="D22" s="17" t="s">
        <v>48</v>
      </c>
      <c r="E22" s="19" t="s">
        <v>15</v>
      </c>
      <c r="F22" s="17" t="s">
        <v>19</v>
      </c>
    </row>
    <row r="23" spans="1:6" ht="15" thickBot="1">
      <c r="A23" s="9">
        <v>2023</v>
      </c>
      <c r="B23" s="15" t="s">
        <v>20</v>
      </c>
      <c r="C23" s="16" t="s">
        <v>86</v>
      </c>
      <c r="D23" s="20" t="s">
        <v>49</v>
      </c>
      <c r="E23" s="19" t="s">
        <v>15</v>
      </c>
      <c r="F23" s="17" t="s">
        <v>19</v>
      </c>
    </row>
    <row r="24" spans="1:6" ht="15" thickBot="1">
      <c r="A24" s="9">
        <v>2023</v>
      </c>
      <c r="B24" s="15" t="s">
        <v>50</v>
      </c>
      <c r="C24" s="16" t="s">
        <v>51</v>
      </c>
      <c r="D24" s="17"/>
      <c r="E24" s="19" t="s">
        <v>18</v>
      </c>
      <c r="F24" s="17" t="s">
        <v>16</v>
      </c>
    </row>
  </sheetData>
  <autoFilter ref="A1:F1" xr:uid="{00000000-0001-0000-0100-000000000000}"/>
  <sortState xmlns:xlrd2="http://schemas.microsoft.com/office/spreadsheetml/2017/richdata2" ref="A2:F24">
    <sortCondition descending="1" ref="A2:A24"/>
    <sortCondition ref="B2:B24"/>
    <sortCondition ref="C2:C24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46B59-B163-4A2D-931D-835B17114432}">
  <dimension ref="A1:K24"/>
  <sheetViews>
    <sheetView workbookViewId="0">
      <selection activeCell="A9" sqref="A9"/>
    </sheetView>
  </sheetViews>
  <sheetFormatPr baseColWidth="10" defaultRowHeight="15"/>
  <cols>
    <col min="1" max="1" width="21" bestFit="1" customWidth="1"/>
    <col min="2" max="2" width="25.28515625" bestFit="1" customWidth="1"/>
    <col min="3" max="3" width="5.5703125" style="21" bestFit="1" customWidth="1"/>
    <col min="4" max="4" width="11" bestFit="1" customWidth="1"/>
    <col min="5" max="5" width="15.140625" customWidth="1"/>
    <col min="6" max="11" width="4.85546875" customWidth="1"/>
  </cols>
  <sheetData>
    <row r="1" spans="1:11" ht="25.5" customHeight="1">
      <c r="A1" s="32" t="s">
        <v>2</v>
      </c>
      <c r="B1" s="32" t="s">
        <v>0</v>
      </c>
      <c r="C1" s="33" t="s">
        <v>4</v>
      </c>
      <c r="D1" s="33" t="s">
        <v>70</v>
      </c>
      <c r="E1" s="33" t="s">
        <v>3</v>
      </c>
      <c r="F1" s="52" t="s">
        <v>11</v>
      </c>
      <c r="G1" s="53"/>
      <c r="H1" s="53"/>
      <c r="I1" s="53"/>
      <c r="J1" s="53"/>
      <c r="K1" s="53"/>
    </row>
    <row r="2" spans="1:11">
      <c r="A2" s="14" t="s">
        <v>41</v>
      </c>
      <c r="B2" s="22" t="s">
        <v>43</v>
      </c>
      <c r="C2" s="23">
        <v>2024</v>
      </c>
      <c r="D2" s="24">
        <v>19771</v>
      </c>
      <c r="E2" s="25">
        <v>138.17853972868895</v>
      </c>
      <c r="F2" s="23" t="s">
        <v>7</v>
      </c>
      <c r="G2" s="23"/>
      <c r="H2" s="23"/>
      <c r="I2" s="23"/>
      <c r="J2" s="24"/>
      <c r="K2" s="24"/>
    </row>
    <row r="3" spans="1:11">
      <c r="A3" s="14" t="s">
        <v>81</v>
      </c>
      <c r="B3" s="22" t="s">
        <v>83</v>
      </c>
      <c r="C3" s="23">
        <v>2024</v>
      </c>
      <c r="D3" s="24">
        <v>17253</v>
      </c>
      <c r="E3" s="25">
        <v>120.58036244697135</v>
      </c>
      <c r="F3" s="23"/>
      <c r="G3" s="23" t="s">
        <v>8</v>
      </c>
      <c r="H3" s="23"/>
      <c r="I3" s="23"/>
      <c r="J3" s="24"/>
      <c r="K3" s="24"/>
    </row>
    <row r="4" spans="1:11">
      <c r="A4" s="14" t="s">
        <v>84</v>
      </c>
      <c r="B4" s="22" t="s">
        <v>86</v>
      </c>
      <c r="C4" s="23">
        <v>2024</v>
      </c>
      <c r="D4" s="24">
        <v>15696</v>
      </c>
      <c r="E4" s="25">
        <v>109.69856656625875</v>
      </c>
      <c r="F4" s="23"/>
      <c r="G4" s="23" t="s">
        <v>8</v>
      </c>
      <c r="H4" s="23" t="s">
        <v>9</v>
      </c>
      <c r="I4" s="23"/>
      <c r="J4" s="24"/>
      <c r="K4" s="24"/>
    </row>
    <row r="5" spans="1:11">
      <c r="A5" s="42" t="s">
        <v>44</v>
      </c>
      <c r="B5" s="43" t="s">
        <v>45</v>
      </c>
      <c r="C5" s="44">
        <v>2024</v>
      </c>
      <c r="D5" s="45">
        <v>14772</v>
      </c>
      <c r="E5" s="46">
        <v>103.24077633261814</v>
      </c>
      <c r="F5" s="44"/>
      <c r="G5" s="44"/>
      <c r="H5" s="44" t="s">
        <v>9</v>
      </c>
      <c r="I5" s="44"/>
      <c r="J5" s="45"/>
      <c r="K5" s="45"/>
    </row>
    <row r="6" spans="1:11">
      <c r="A6" s="42" t="s">
        <v>34</v>
      </c>
      <c r="B6" s="43" t="s">
        <v>37</v>
      </c>
      <c r="C6" s="44">
        <v>2024</v>
      </c>
      <c r="D6" s="45">
        <v>14741</v>
      </c>
      <c r="E6" s="46">
        <v>103.02411886806959</v>
      </c>
      <c r="F6" s="44"/>
      <c r="G6" s="44"/>
      <c r="H6" s="44" t="s">
        <v>9</v>
      </c>
      <c r="I6" s="44" t="s">
        <v>10</v>
      </c>
      <c r="J6" s="45"/>
      <c r="K6" s="45"/>
    </row>
    <row r="7" spans="1:11">
      <c r="A7" s="14" t="s">
        <v>81</v>
      </c>
      <c r="B7" s="22" t="s">
        <v>82</v>
      </c>
      <c r="C7" s="23">
        <v>2024</v>
      </c>
      <c r="D7" s="24">
        <v>14007</v>
      </c>
      <c r="E7" s="25">
        <v>97.894229223597492</v>
      </c>
      <c r="F7" s="23"/>
      <c r="G7" s="23"/>
      <c r="H7" s="23" t="s">
        <v>9</v>
      </c>
      <c r="I7" s="23" t="s">
        <v>10</v>
      </c>
      <c r="J7" s="24" t="s">
        <v>87</v>
      </c>
      <c r="K7" s="24"/>
    </row>
    <row r="8" spans="1:11">
      <c r="A8" s="14" t="s">
        <v>75</v>
      </c>
      <c r="B8" s="22" t="s">
        <v>76</v>
      </c>
      <c r="C8" s="23">
        <v>2024</v>
      </c>
      <c r="D8" s="24">
        <v>12372</v>
      </c>
      <c r="E8" s="25">
        <v>86.467295206278877</v>
      </c>
      <c r="F8" s="23"/>
      <c r="G8" s="23"/>
      <c r="H8" s="23"/>
      <c r="I8" s="23" t="s">
        <v>10</v>
      </c>
      <c r="J8" s="24" t="s">
        <v>87</v>
      </c>
      <c r="K8" s="24" t="s">
        <v>88</v>
      </c>
    </row>
    <row r="9" spans="1:11">
      <c r="A9" s="14" t="s">
        <v>74</v>
      </c>
      <c r="B9" s="22" t="s">
        <v>29</v>
      </c>
      <c r="C9" s="23">
        <v>2024</v>
      </c>
      <c r="D9" s="24">
        <v>12290</v>
      </c>
      <c r="E9" s="25">
        <v>85.894201267795623</v>
      </c>
      <c r="F9" s="23"/>
      <c r="G9" s="23"/>
      <c r="H9" s="23"/>
      <c r="I9" s="23"/>
      <c r="J9" s="24" t="s">
        <v>87</v>
      </c>
      <c r="K9" s="24" t="s">
        <v>88</v>
      </c>
    </row>
    <row r="10" spans="1:11">
      <c r="A10" s="14" t="s">
        <v>34</v>
      </c>
      <c r="B10" s="22" t="s">
        <v>79</v>
      </c>
      <c r="C10" s="23">
        <v>2024</v>
      </c>
      <c r="D10" s="24">
        <v>11273</v>
      </c>
      <c r="E10" s="25">
        <v>78.78643864050936</v>
      </c>
      <c r="F10" s="23"/>
      <c r="G10" s="23"/>
      <c r="H10" s="23"/>
      <c r="I10" s="23"/>
      <c r="J10" s="24"/>
      <c r="K10" s="24" t="s">
        <v>88</v>
      </c>
    </row>
    <row r="11" spans="1:11">
      <c r="A11" s="14" t="s">
        <v>77</v>
      </c>
      <c r="B11" s="22" t="s">
        <v>78</v>
      </c>
      <c r="C11" s="23">
        <v>2024</v>
      </c>
      <c r="D11" s="24">
        <v>10908</v>
      </c>
      <c r="E11" s="25">
        <v>76.23547171921193</v>
      </c>
      <c r="F11" s="23"/>
      <c r="G11" s="23"/>
      <c r="H11" s="23"/>
      <c r="I11" s="23"/>
      <c r="J11" s="24"/>
      <c r="K11" s="24" t="s">
        <v>88</v>
      </c>
    </row>
    <row r="12" spans="1:11">
      <c r="A12" s="14" t="s">
        <v>41</v>
      </c>
      <c r="B12" s="22" t="s">
        <v>43</v>
      </c>
      <c r="C12" s="23">
        <v>2023</v>
      </c>
      <c r="D12" s="24">
        <v>13111</v>
      </c>
      <c r="E12" s="25">
        <v>125.05998283060262</v>
      </c>
      <c r="F12" s="23" t="s">
        <v>7</v>
      </c>
      <c r="G12" s="23"/>
      <c r="H12" s="23"/>
      <c r="I12" s="23"/>
      <c r="J12" s="24"/>
      <c r="K12" s="24"/>
    </row>
    <row r="13" spans="1:11">
      <c r="A13" s="42" t="s">
        <v>34</v>
      </c>
      <c r="B13" s="43" t="s">
        <v>37</v>
      </c>
      <c r="C13" s="44">
        <v>2023</v>
      </c>
      <c r="D13" s="45">
        <v>11769</v>
      </c>
      <c r="E13" s="46">
        <v>112.25924322579226</v>
      </c>
      <c r="F13" s="44" t="s">
        <v>7</v>
      </c>
      <c r="G13" s="44" t="s">
        <v>8</v>
      </c>
      <c r="H13" s="44"/>
      <c r="I13" s="44"/>
      <c r="J13" s="45"/>
      <c r="K13" s="45"/>
    </row>
    <row r="14" spans="1:11">
      <c r="A14" s="14" t="s">
        <v>50</v>
      </c>
      <c r="B14" s="22" t="s">
        <v>51</v>
      </c>
      <c r="C14" s="23">
        <v>2023</v>
      </c>
      <c r="D14" s="24">
        <v>11769</v>
      </c>
      <c r="E14" s="25">
        <v>112.25924322579226</v>
      </c>
      <c r="F14" s="23" t="s">
        <v>7</v>
      </c>
      <c r="G14" s="23" t="s">
        <v>8</v>
      </c>
      <c r="H14" s="23"/>
      <c r="I14" s="23"/>
      <c r="J14" s="24"/>
      <c r="K14" s="24"/>
    </row>
    <row r="15" spans="1:11">
      <c r="A15" s="14" t="s">
        <v>38</v>
      </c>
      <c r="B15" s="22" t="s">
        <v>39</v>
      </c>
      <c r="C15" s="23">
        <v>2023</v>
      </c>
      <c r="D15" s="24">
        <v>11619</v>
      </c>
      <c r="E15" s="25">
        <v>110.82846011050049</v>
      </c>
      <c r="F15" s="23" t="s">
        <v>7</v>
      </c>
      <c r="G15" s="23" t="s">
        <v>8</v>
      </c>
      <c r="H15" s="23"/>
      <c r="I15" s="23"/>
      <c r="J15" s="24"/>
      <c r="K15" s="24"/>
    </row>
    <row r="16" spans="1:11">
      <c r="A16" s="14" t="s">
        <v>20</v>
      </c>
      <c r="B16" s="22" t="s">
        <v>86</v>
      </c>
      <c r="C16" s="23">
        <v>2023</v>
      </c>
      <c r="D16" s="24">
        <v>11522</v>
      </c>
      <c r="E16" s="25">
        <v>109.90322036261179</v>
      </c>
      <c r="F16" s="23" t="s">
        <v>7</v>
      </c>
      <c r="G16" s="23" t="s">
        <v>8</v>
      </c>
      <c r="H16" s="23"/>
      <c r="I16" s="23"/>
      <c r="J16" s="24"/>
      <c r="K16" s="24"/>
    </row>
    <row r="17" spans="1:11">
      <c r="A17" s="14" t="s">
        <v>34</v>
      </c>
      <c r="B17" s="22" t="s">
        <v>79</v>
      </c>
      <c r="C17" s="23">
        <v>2023</v>
      </c>
      <c r="D17" s="24">
        <v>11368</v>
      </c>
      <c r="E17" s="25">
        <v>108.43428303091225</v>
      </c>
      <c r="F17" s="23" t="s">
        <v>7</v>
      </c>
      <c r="G17" s="23" t="s">
        <v>8</v>
      </c>
      <c r="H17" s="23"/>
      <c r="I17" s="23"/>
      <c r="J17" s="24"/>
      <c r="K17" s="24"/>
    </row>
    <row r="18" spans="1:11">
      <c r="A18" s="14" t="s">
        <v>17</v>
      </c>
      <c r="B18" s="22" t="s">
        <v>29</v>
      </c>
      <c r="C18" s="23">
        <v>2023</v>
      </c>
      <c r="D18" s="24">
        <v>11089</v>
      </c>
      <c r="E18" s="25">
        <v>105.77302643646958</v>
      </c>
      <c r="F18" s="23" t="s">
        <v>7</v>
      </c>
      <c r="G18" s="23" t="s">
        <v>8</v>
      </c>
      <c r="H18" s="23"/>
      <c r="I18" s="23"/>
      <c r="J18" s="24"/>
      <c r="K18" s="24"/>
    </row>
    <row r="19" spans="1:11">
      <c r="A19" s="14" t="s">
        <v>20</v>
      </c>
      <c r="B19" s="22" t="s">
        <v>47</v>
      </c>
      <c r="C19" s="23">
        <v>2023</v>
      </c>
      <c r="D19" s="24">
        <v>10966</v>
      </c>
      <c r="E19" s="25">
        <v>104.59978428193031</v>
      </c>
      <c r="F19" s="23" t="s">
        <v>7</v>
      </c>
      <c r="G19" s="23" t="s">
        <v>8</v>
      </c>
      <c r="H19" s="23"/>
      <c r="I19" s="23"/>
      <c r="J19" s="24"/>
      <c r="K19" s="24"/>
    </row>
    <row r="20" spans="1:11">
      <c r="A20" s="14" t="s">
        <v>41</v>
      </c>
      <c r="B20" s="22" t="s">
        <v>42</v>
      </c>
      <c r="C20" s="23">
        <v>2023</v>
      </c>
      <c r="D20" s="24">
        <v>10487</v>
      </c>
      <c r="E20" s="25">
        <v>100.03081686709861</v>
      </c>
      <c r="F20" s="23" t="s">
        <v>7</v>
      </c>
      <c r="G20" s="23" t="s">
        <v>8</v>
      </c>
      <c r="H20" s="23"/>
      <c r="I20" s="23"/>
      <c r="J20" s="24"/>
      <c r="K20" s="24"/>
    </row>
    <row r="21" spans="1:11">
      <c r="A21" s="42" t="s">
        <v>44</v>
      </c>
      <c r="B21" s="43" t="s">
        <v>45</v>
      </c>
      <c r="C21" s="44">
        <v>2023</v>
      </c>
      <c r="D21" s="45">
        <v>9818</v>
      </c>
      <c r="E21" s="46">
        <v>93.649524172897301</v>
      </c>
      <c r="F21" s="44"/>
      <c r="G21" s="44" t="s">
        <v>8</v>
      </c>
      <c r="H21" s="44"/>
      <c r="I21" s="44"/>
      <c r="J21" s="45"/>
      <c r="K21" s="45"/>
    </row>
    <row r="22" spans="1:11">
      <c r="A22" s="14" t="s">
        <v>12</v>
      </c>
      <c r="B22" s="22" t="s">
        <v>52</v>
      </c>
      <c r="C22" s="23">
        <v>2023</v>
      </c>
      <c r="D22" s="24">
        <v>9531</v>
      </c>
      <c r="E22" s="25">
        <v>90.911959145639059</v>
      </c>
      <c r="F22" s="23"/>
      <c r="G22" s="23" t="s">
        <v>8</v>
      </c>
      <c r="H22" s="23" t="s">
        <v>9</v>
      </c>
      <c r="I22" s="23"/>
      <c r="J22" s="24"/>
      <c r="K22" s="24"/>
    </row>
    <row r="23" spans="1:11">
      <c r="A23" s="14" t="s">
        <v>31</v>
      </c>
      <c r="B23" s="22" t="s">
        <v>53</v>
      </c>
      <c r="C23" s="23">
        <v>2023</v>
      </c>
      <c r="D23" s="24">
        <v>6835</v>
      </c>
      <c r="E23" s="25">
        <v>65.196017286794969</v>
      </c>
      <c r="F23" s="23"/>
      <c r="G23" s="23"/>
      <c r="H23" s="23" t="s">
        <v>9</v>
      </c>
      <c r="I23" s="23" t="s">
        <v>10</v>
      </c>
      <c r="J23" s="24"/>
      <c r="K23" s="24"/>
    </row>
    <row r="24" spans="1:11">
      <c r="A24" s="14" t="s">
        <v>17</v>
      </c>
      <c r="B24" s="22" t="s">
        <v>30</v>
      </c>
      <c r="C24" s="23">
        <v>2023</v>
      </c>
      <c r="D24" s="24">
        <v>6405</v>
      </c>
      <c r="E24" s="25">
        <v>61.094439022958568</v>
      </c>
      <c r="F24" s="23"/>
      <c r="G24" s="23"/>
      <c r="H24" s="23"/>
      <c r="I24" s="23" t="s">
        <v>10</v>
      </c>
      <c r="J24" s="24"/>
      <c r="K24" s="24"/>
    </row>
  </sheetData>
  <autoFilter ref="A1:I1" xr:uid="{90146B59-B163-4A2D-931D-835B17114432}">
    <filterColumn colId="5" showButton="0"/>
    <filterColumn colId="6" showButton="0"/>
    <filterColumn colId="7" showButton="0"/>
    <filterColumn colId="8" showButton="0"/>
  </autoFilter>
  <sortState xmlns:xlrd2="http://schemas.microsoft.com/office/spreadsheetml/2017/richdata2" ref="A2:K24">
    <sortCondition descending="1" ref="C2:C24"/>
    <sortCondition descending="1" ref="D2:D24"/>
  </sortState>
  <mergeCells count="1">
    <mergeCell ref="F1:K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391F1-F910-4D2A-9AE5-5D20AD11A7A2}">
  <dimension ref="A1:B29"/>
  <sheetViews>
    <sheetView workbookViewId="0"/>
  </sheetViews>
  <sheetFormatPr baseColWidth="10" defaultRowHeight="15"/>
  <cols>
    <col min="1" max="1" width="28.28515625" bestFit="1" customWidth="1"/>
    <col min="2" max="2" width="14.140625" bestFit="1" customWidth="1"/>
  </cols>
  <sheetData>
    <row r="1" spans="1:2">
      <c r="A1" s="10" t="s">
        <v>2</v>
      </c>
      <c r="B1" t="s">
        <v>27</v>
      </c>
    </row>
    <row r="3" spans="1:2">
      <c r="A3" s="10" t="s">
        <v>21</v>
      </c>
      <c r="B3" t="s">
        <v>54</v>
      </c>
    </row>
    <row r="4" spans="1:2">
      <c r="A4" s="11">
        <v>2024</v>
      </c>
      <c r="B4" s="54">
        <v>143083</v>
      </c>
    </row>
    <row r="5" spans="1:2">
      <c r="A5" s="12" t="s">
        <v>43</v>
      </c>
      <c r="B5" s="54">
        <v>19771</v>
      </c>
    </row>
    <row r="6" spans="1:2">
      <c r="A6" s="12" t="s">
        <v>29</v>
      </c>
      <c r="B6" s="54">
        <v>12290</v>
      </c>
    </row>
    <row r="7" spans="1:2">
      <c r="A7" s="12" t="s">
        <v>37</v>
      </c>
      <c r="B7" s="54">
        <v>14741</v>
      </c>
    </row>
    <row r="8" spans="1:2">
      <c r="A8" s="12" t="s">
        <v>45</v>
      </c>
      <c r="B8" s="54">
        <v>14772</v>
      </c>
    </row>
    <row r="9" spans="1:2">
      <c r="A9" s="12" t="s">
        <v>83</v>
      </c>
      <c r="B9" s="54">
        <v>17253</v>
      </c>
    </row>
    <row r="10" spans="1:2">
      <c r="A10" s="12" t="s">
        <v>86</v>
      </c>
      <c r="B10" s="54">
        <v>15696</v>
      </c>
    </row>
    <row r="11" spans="1:2">
      <c r="A11" s="12" t="s">
        <v>82</v>
      </c>
      <c r="B11" s="54">
        <v>14007</v>
      </c>
    </row>
    <row r="12" spans="1:2">
      <c r="A12" s="12" t="s">
        <v>76</v>
      </c>
      <c r="B12" s="54">
        <v>12372</v>
      </c>
    </row>
    <row r="13" spans="1:2">
      <c r="A13" s="12" t="s">
        <v>79</v>
      </c>
      <c r="B13" s="54">
        <v>11273</v>
      </c>
    </row>
    <row r="14" spans="1:2">
      <c r="A14" s="12" t="s">
        <v>78</v>
      </c>
      <c r="B14" s="54">
        <v>10908</v>
      </c>
    </row>
    <row r="15" spans="1:2">
      <c r="A15" s="11">
        <v>2023</v>
      </c>
      <c r="B15" s="54">
        <v>136289</v>
      </c>
    </row>
    <row r="16" spans="1:2">
      <c r="A16" s="12" t="s">
        <v>42</v>
      </c>
      <c r="B16" s="54">
        <v>10487</v>
      </c>
    </row>
    <row r="17" spans="1:2">
      <c r="A17" s="12" t="s">
        <v>43</v>
      </c>
      <c r="B17" s="54">
        <v>13111</v>
      </c>
    </row>
    <row r="18" spans="1:2">
      <c r="A18" s="12" t="s">
        <v>47</v>
      </c>
      <c r="B18" s="54">
        <v>10966</v>
      </c>
    </row>
    <row r="19" spans="1:2">
      <c r="A19" s="12" t="s">
        <v>39</v>
      </c>
      <c r="B19" s="54">
        <v>11619</v>
      </c>
    </row>
    <row r="20" spans="1:2">
      <c r="A20" s="12" t="s">
        <v>29</v>
      </c>
      <c r="B20" s="54">
        <v>11089</v>
      </c>
    </row>
    <row r="21" spans="1:2">
      <c r="A21" s="12" t="s">
        <v>37</v>
      </c>
      <c r="B21" s="54">
        <v>11769</v>
      </c>
    </row>
    <row r="22" spans="1:2">
      <c r="A22" s="12" t="s">
        <v>45</v>
      </c>
      <c r="B22" s="54">
        <v>9818</v>
      </c>
    </row>
    <row r="23" spans="1:2">
      <c r="A23" s="12" t="s">
        <v>53</v>
      </c>
      <c r="B23" s="54">
        <v>6835</v>
      </c>
    </row>
    <row r="24" spans="1:2">
      <c r="A24" s="12" t="s">
        <v>52</v>
      </c>
      <c r="B24" s="54">
        <v>9531</v>
      </c>
    </row>
    <row r="25" spans="1:2">
      <c r="A25" s="12" t="s">
        <v>51</v>
      </c>
      <c r="B25" s="54">
        <v>11769</v>
      </c>
    </row>
    <row r="26" spans="1:2">
      <c r="A26" s="12" t="s">
        <v>30</v>
      </c>
      <c r="B26" s="54">
        <v>6405</v>
      </c>
    </row>
    <row r="27" spans="1:2">
      <c r="A27" s="12" t="s">
        <v>86</v>
      </c>
      <c r="B27" s="54">
        <v>11522</v>
      </c>
    </row>
    <row r="28" spans="1:2">
      <c r="A28" s="12" t="s">
        <v>79</v>
      </c>
      <c r="B28" s="54">
        <v>11368</v>
      </c>
    </row>
    <row r="29" spans="1:2">
      <c r="A29" s="11" t="s">
        <v>22</v>
      </c>
      <c r="B29" s="54">
        <v>279372</v>
      </c>
    </row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4"/>
  <sheetViews>
    <sheetView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A11" sqref="A11"/>
    </sheetView>
  </sheetViews>
  <sheetFormatPr baseColWidth="10" defaultRowHeight="14.25"/>
  <cols>
    <col min="1" max="1" width="25.7109375" style="6" bestFit="1" customWidth="1"/>
    <col min="2" max="2" width="5.5703125" style="6" bestFit="1" customWidth="1"/>
    <col min="3" max="3" width="11.42578125" style="6"/>
    <col min="4" max="5" width="11.42578125" style="7"/>
    <col min="6" max="16384" width="11.42578125" style="6"/>
  </cols>
  <sheetData>
    <row r="1" spans="1:8">
      <c r="A1" s="34" t="s">
        <v>0</v>
      </c>
      <c r="B1" s="34" t="s">
        <v>4</v>
      </c>
      <c r="C1" s="35" t="s">
        <v>23</v>
      </c>
      <c r="D1" s="35" t="s">
        <v>24</v>
      </c>
      <c r="E1" s="35" t="s">
        <v>25</v>
      </c>
      <c r="F1" s="35" t="s">
        <v>26</v>
      </c>
      <c r="G1" s="35" t="s">
        <v>6</v>
      </c>
      <c r="H1" s="36" t="s">
        <v>55</v>
      </c>
    </row>
    <row r="2" spans="1:8">
      <c r="A2" s="27" t="s">
        <v>80</v>
      </c>
      <c r="B2" s="13">
        <v>2024</v>
      </c>
      <c r="C2" s="28">
        <v>52.575000000000003</v>
      </c>
      <c r="D2" s="28">
        <v>26.745000000000001</v>
      </c>
      <c r="E2" s="28">
        <v>2.2850000000000001</v>
      </c>
      <c r="F2" s="28">
        <v>6.4950000000000001</v>
      </c>
      <c r="G2" s="28">
        <v>6.9649999999999999</v>
      </c>
      <c r="H2" s="28">
        <v>15.1</v>
      </c>
    </row>
    <row r="3" spans="1:8">
      <c r="A3" s="27" t="s">
        <v>76</v>
      </c>
      <c r="B3" s="13">
        <v>2024</v>
      </c>
      <c r="C3" s="28">
        <v>54.46</v>
      </c>
      <c r="D3" s="28">
        <v>28.625</v>
      </c>
      <c r="E3" s="28">
        <v>2.9649999999999999</v>
      </c>
      <c r="F3" s="28">
        <v>5.6050000000000004</v>
      </c>
      <c r="G3" s="28">
        <v>7.53</v>
      </c>
      <c r="H3" s="28">
        <v>4.8</v>
      </c>
    </row>
    <row r="4" spans="1:8">
      <c r="A4" s="27" t="s">
        <v>29</v>
      </c>
      <c r="B4" s="13">
        <v>2024</v>
      </c>
      <c r="C4" s="28">
        <v>58.484999999999999</v>
      </c>
      <c r="D4" s="28">
        <v>28.495000000000001</v>
      </c>
      <c r="E4" s="28">
        <v>4.47</v>
      </c>
      <c r="F4" s="28">
        <v>8.24</v>
      </c>
      <c r="G4" s="28">
        <v>8.3049999999999997</v>
      </c>
      <c r="H4" s="28">
        <v>11</v>
      </c>
    </row>
    <row r="5" spans="1:8">
      <c r="A5" s="27" t="s">
        <v>79</v>
      </c>
      <c r="B5" s="13">
        <v>2024</v>
      </c>
      <c r="C5" s="28">
        <v>59.055</v>
      </c>
      <c r="D5" s="28">
        <v>30.89</v>
      </c>
      <c r="E5" s="28">
        <v>3.11</v>
      </c>
      <c r="F5" s="28">
        <v>6.8650000000000002</v>
      </c>
      <c r="G5" s="28">
        <v>7.99</v>
      </c>
      <c r="H5" s="28">
        <v>11.3</v>
      </c>
    </row>
    <row r="6" spans="1:8">
      <c r="A6" s="47" t="s">
        <v>37</v>
      </c>
      <c r="B6" s="48">
        <v>2024</v>
      </c>
      <c r="C6" s="49">
        <v>52.814999999999998</v>
      </c>
      <c r="D6" s="49">
        <v>27.094999999999999</v>
      </c>
      <c r="E6" s="49">
        <v>2.5949999999999998</v>
      </c>
      <c r="F6" s="49">
        <v>6.17</v>
      </c>
      <c r="G6" s="49">
        <v>7.4550000000000001</v>
      </c>
      <c r="H6" s="49">
        <v>13.3</v>
      </c>
    </row>
    <row r="7" spans="1:8">
      <c r="A7" s="27" t="s">
        <v>82</v>
      </c>
      <c r="B7" s="13">
        <v>2024</v>
      </c>
      <c r="C7" s="28">
        <v>57.879999999999995</v>
      </c>
      <c r="D7" s="28">
        <v>29.4</v>
      </c>
      <c r="E7" s="28">
        <v>2.89</v>
      </c>
      <c r="F7" s="28">
        <v>7.2850000000000001</v>
      </c>
      <c r="G7" s="28">
        <v>7.87</v>
      </c>
      <c r="H7" s="28">
        <v>15.5</v>
      </c>
    </row>
    <row r="8" spans="1:8">
      <c r="A8" s="27" t="s">
        <v>83</v>
      </c>
      <c r="B8" s="13">
        <v>2024</v>
      </c>
      <c r="C8" s="28">
        <v>56.17</v>
      </c>
      <c r="D8" s="28">
        <v>30.34</v>
      </c>
      <c r="E8" s="28">
        <v>3.9350000000000001</v>
      </c>
      <c r="F8" s="28">
        <v>5.5449999999999999</v>
      </c>
      <c r="G8" s="28">
        <v>6.125</v>
      </c>
      <c r="H8" s="28">
        <v>20.9</v>
      </c>
    </row>
    <row r="9" spans="1:8">
      <c r="A9" s="47" t="s">
        <v>45</v>
      </c>
      <c r="B9" s="48">
        <v>2024</v>
      </c>
      <c r="C9" s="49">
        <v>57.69</v>
      </c>
      <c r="D9" s="49">
        <v>30.884999999999998</v>
      </c>
      <c r="E9" s="49">
        <v>3.58</v>
      </c>
      <c r="F9" s="49">
        <v>7.0749999999999993</v>
      </c>
      <c r="G9" s="49">
        <v>8.18</v>
      </c>
      <c r="H9" s="49">
        <v>7.6</v>
      </c>
    </row>
    <row r="10" spans="1:8">
      <c r="A10" s="27" t="s">
        <v>78</v>
      </c>
      <c r="B10" s="13">
        <v>2024</v>
      </c>
      <c r="C10" s="28">
        <v>59.445</v>
      </c>
      <c r="D10" s="28">
        <v>31.435000000000002</v>
      </c>
      <c r="E10" s="28">
        <v>4.08</v>
      </c>
      <c r="F10" s="28">
        <v>6.97</v>
      </c>
      <c r="G10" s="28">
        <v>7.17</v>
      </c>
      <c r="H10" s="28">
        <v>13.2</v>
      </c>
    </row>
    <row r="11" spans="1:8">
      <c r="A11" s="27" t="s">
        <v>85</v>
      </c>
      <c r="B11" s="13">
        <v>2024</v>
      </c>
      <c r="C11" s="28">
        <v>57.545000000000002</v>
      </c>
      <c r="D11" s="28">
        <v>30.854999999999997</v>
      </c>
      <c r="E11" s="28">
        <v>2.87</v>
      </c>
      <c r="F11" s="28">
        <v>7.3900000000000006</v>
      </c>
      <c r="G11" s="28">
        <v>8.1050000000000004</v>
      </c>
      <c r="H11" s="28">
        <v>19.3</v>
      </c>
    </row>
    <row r="12" spans="1:8">
      <c r="A12" s="27" t="s">
        <v>42</v>
      </c>
      <c r="B12" s="13">
        <v>2023</v>
      </c>
      <c r="C12" s="28">
        <v>60.295000000000002</v>
      </c>
      <c r="D12" s="28">
        <v>35.629999999999995</v>
      </c>
      <c r="E12" s="28">
        <v>7.57</v>
      </c>
      <c r="F12" s="28">
        <v>6.7750000000000004</v>
      </c>
      <c r="G12" s="28">
        <v>9.0650000000000013</v>
      </c>
      <c r="H12" s="28">
        <v>9.9</v>
      </c>
    </row>
    <row r="13" spans="1:8">
      <c r="A13" s="26" t="s">
        <v>43</v>
      </c>
      <c r="B13" s="13">
        <v>2023</v>
      </c>
      <c r="C13" s="28">
        <v>54.134999999999998</v>
      </c>
      <c r="D13" s="28">
        <v>28.515000000000001</v>
      </c>
      <c r="E13" s="28">
        <v>2.66</v>
      </c>
      <c r="F13" s="28">
        <v>7.1</v>
      </c>
      <c r="G13" s="28">
        <v>6.5049999999999999</v>
      </c>
      <c r="H13" s="28">
        <v>14.2</v>
      </c>
    </row>
    <row r="14" spans="1:8">
      <c r="A14" s="27" t="s">
        <v>47</v>
      </c>
      <c r="B14" s="13">
        <v>2023</v>
      </c>
      <c r="C14" s="28">
        <v>62.08</v>
      </c>
      <c r="D14" s="28">
        <v>33.04</v>
      </c>
      <c r="E14" s="28">
        <v>2.8650000000000002</v>
      </c>
      <c r="F14" s="28">
        <v>6.77</v>
      </c>
      <c r="G14" s="28">
        <v>6.71</v>
      </c>
      <c r="H14" s="28">
        <v>14</v>
      </c>
    </row>
    <row r="15" spans="1:8">
      <c r="A15" s="27" t="s">
        <v>39</v>
      </c>
      <c r="B15" s="13">
        <v>2023</v>
      </c>
      <c r="C15" s="28">
        <v>56.745000000000005</v>
      </c>
      <c r="D15" s="28">
        <v>33.634999999999998</v>
      </c>
      <c r="E15" s="28">
        <v>5.5750000000000002</v>
      </c>
      <c r="F15" s="28">
        <v>7.585</v>
      </c>
      <c r="G15" s="28">
        <v>7.7050000000000001</v>
      </c>
      <c r="H15" s="28">
        <v>17</v>
      </c>
    </row>
    <row r="16" spans="1:8">
      <c r="A16" s="26" t="s">
        <v>29</v>
      </c>
      <c r="B16" s="13">
        <v>2023</v>
      </c>
      <c r="C16" s="28">
        <v>52.814999999999998</v>
      </c>
      <c r="D16" s="28">
        <v>27.675000000000001</v>
      </c>
      <c r="E16" s="28">
        <v>4.2650000000000006</v>
      </c>
      <c r="F16" s="28">
        <v>7.97</v>
      </c>
      <c r="G16" s="28">
        <v>8.6</v>
      </c>
      <c r="H16" s="28">
        <v>11.3</v>
      </c>
    </row>
    <row r="17" spans="1:8">
      <c r="A17" s="27" t="s">
        <v>79</v>
      </c>
      <c r="B17" s="13">
        <v>2023</v>
      </c>
      <c r="C17" s="28">
        <v>55.984999999999999</v>
      </c>
      <c r="D17" s="28">
        <v>31.414999999999999</v>
      </c>
      <c r="E17" s="28">
        <v>4.915</v>
      </c>
      <c r="F17" s="28">
        <v>8.0650000000000013</v>
      </c>
      <c r="G17" s="28">
        <v>8.4149999999999991</v>
      </c>
      <c r="H17" s="28">
        <v>13.2</v>
      </c>
    </row>
    <row r="18" spans="1:8">
      <c r="A18" s="47" t="s">
        <v>37</v>
      </c>
      <c r="B18" s="48">
        <v>2023</v>
      </c>
      <c r="C18" s="49">
        <v>53.495000000000005</v>
      </c>
      <c r="D18" s="49">
        <v>28.975000000000001</v>
      </c>
      <c r="E18" s="49">
        <v>1.7449999999999999</v>
      </c>
      <c r="F18" s="49">
        <v>7.8550000000000004</v>
      </c>
      <c r="G18" s="49">
        <v>6.93</v>
      </c>
      <c r="H18" s="49">
        <v>17.100000000000001</v>
      </c>
    </row>
    <row r="19" spans="1:8">
      <c r="A19" s="47" t="s">
        <v>45</v>
      </c>
      <c r="B19" s="48">
        <v>2023</v>
      </c>
      <c r="C19" s="49">
        <v>60.405000000000001</v>
      </c>
      <c r="D19" s="49">
        <v>35.424999999999997</v>
      </c>
      <c r="E19" s="49">
        <v>6.1449999999999996</v>
      </c>
      <c r="F19" s="49">
        <v>7.4</v>
      </c>
      <c r="G19" s="49">
        <v>7.97</v>
      </c>
      <c r="H19" s="49">
        <v>10.4</v>
      </c>
    </row>
    <row r="20" spans="1:8">
      <c r="A20" s="26" t="s">
        <v>32</v>
      </c>
      <c r="B20" s="13">
        <v>2023</v>
      </c>
      <c r="C20" s="28">
        <v>61.710000000000008</v>
      </c>
      <c r="D20" s="28">
        <v>37.909999999999997</v>
      </c>
      <c r="E20" s="28">
        <v>3.94</v>
      </c>
      <c r="F20" s="28">
        <v>6.4749999999999996</v>
      </c>
      <c r="G20" s="28">
        <v>9.43</v>
      </c>
      <c r="H20" s="28">
        <v>12</v>
      </c>
    </row>
    <row r="21" spans="1:8">
      <c r="A21" s="26" t="s">
        <v>46</v>
      </c>
      <c r="B21" s="13">
        <v>2023</v>
      </c>
      <c r="C21" s="28">
        <v>56.655000000000001</v>
      </c>
      <c r="D21" s="28">
        <v>32.625</v>
      </c>
      <c r="E21" s="28">
        <v>5.85</v>
      </c>
      <c r="F21" s="28">
        <v>8.2650000000000006</v>
      </c>
      <c r="G21" s="28">
        <v>8.4250000000000007</v>
      </c>
      <c r="H21" s="28">
        <v>17.100000000000001</v>
      </c>
    </row>
    <row r="22" spans="1:8">
      <c r="A22" s="27" t="s">
        <v>51</v>
      </c>
      <c r="B22" s="13">
        <v>2023</v>
      </c>
      <c r="C22" s="28">
        <v>52.295000000000002</v>
      </c>
      <c r="D22" s="28">
        <v>27.5</v>
      </c>
      <c r="E22" s="28">
        <v>4.2350000000000003</v>
      </c>
      <c r="F22" s="28">
        <v>7.3049999999999997</v>
      </c>
      <c r="G22" s="28">
        <v>7.3000000000000007</v>
      </c>
      <c r="H22" s="28">
        <v>18.600000000000001</v>
      </c>
    </row>
    <row r="23" spans="1:8">
      <c r="A23" s="26" t="s">
        <v>30</v>
      </c>
      <c r="B23" s="13">
        <v>2023</v>
      </c>
      <c r="C23" s="28">
        <v>57.45</v>
      </c>
      <c r="D23" s="28">
        <v>33.405000000000001</v>
      </c>
      <c r="E23" s="28">
        <v>4.7050000000000001</v>
      </c>
      <c r="F23" s="28">
        <v>7.7149999999999999</v>
      </c>
      <c r="G23" s="28">
        <v>7.26</v>
      </c>
      <c r="H23" s="28">
        <v>9.6</v>
      </c>
    </row>
    <row r="24" spans="1:8">
      <c r="A24" s="27" t="s">
        <v>86</v>
      </c>
      <c r="B24" s="13">
        <v>2023</v>
      </c>
      <c r="C24" s="28">
        <v>58.745000000000005</v>
      </c>
      <c r="D24" s="28">
        <v>32.56</v>
      </c>
      <c r="E24" s="28">
        <v>4.18</v>
      </c>
      <c r="F24" s="28">
        <v>8.58</v>
      </c>
      <c r="G24" s="28">
        <v>9.1449999999999996</v>
      </c>
      <c r="H24" s="28">
        <v>14.1</v>
      </c>
    </row>
  </sheetData>
  <autoFilter ref="A1:H1" xr:uid="{00000000-0001-0000-0200-000000000000}"/>
  <sortState xmlns:xlrd2="http://schemas.microsoft.com/office/spreadsheetml/2017/richdata2" ref="A2:H24">
    <sortCondition descending="1" ref="B2:B24"/>
    <sortCondition ref="A2:A24"/>
  </sortState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F470F-4857-4A89-BEB3-1A1FAC5912AF}">
  <dimension ref="A1:C27"/>
  <sheetViews>
    <sheetView workbookViewId="0"/>
  </sheetViews>
  <sheetFormatPr baseColWidth="10" defaultRowHeight="15"/>
  <cols>
    <col min="1" max="1" width="28.28515625" bestFit="1" customWidth="1"/>
    <col min="2" max="2" width="10.7109375" bestFit="1" customWidth="1"/>
    <col min="3" max="3" width="17.7109375" bestFit="1" customWidth="1"/>
  </cols>
  <sheetData>
    <row r="1" spans="1:3">
      <c r="A1" s="10" t="s">
        <v>21</v>
      </c>
      <c r="B1" t="s">
        <v>56</v>
      </c>
      <c r="C1" t="s">
        <v>57</v>
      </c>
    </row>
    <row r="2" spans="1:3">
      <c r="A2" s="11">
        <v>2023</v>
      </c>
      <c r="B2" s="54">
        <v>58.65</v>
      </c>
      <c r="C2" s="54">
        <v>97.86</v>
      </c>
    </row>
    <row r="3" spans="1:3">
      <c r="A3" s="12" t="s">
        <v>42</v>
      </c>
      <c r="B3" s="54">
        <v>7.57</v>
      </c>
      <c r="C3" s="54">
        <v>6.7750000000000004</v>
      </c>
    </row>
    <row r="4" spans="1:3">
      <c r="A4" s="12" t="s">
        <v>43</v>
      </c>
      <c r="B4" s="54">
        <v>2.66</v>
      </c>
      <c r="C4" s="54">
        <v>7.1</v>
      </c>
    </row>
    <row r="5" spans="1:3">
      <c r="A5" s="12" t="s">
        <v>47</v>
      </c>
      <c r="B5" s="54">
        <v>2.8650000000000002</v>
      </c>
      <c r="C5" s="54">
        <v>6.77</v>
      </c>
    </row>
    <row r="6" spans="1:3">
      <c r="A6" s="12" t="s">
        <v>39</v>
      </c>
      <c r="B6" s="54">
        <v>5.5750000000000002</v>
      </c>
      <c r="C6" s="54">
        <v>7.585</v>
      </c>
    </row>
    <row r="7" spans="1:3">
      <c r="A7" s="12" t="s">
        <v>29</v>
      </c>
      <c r="B7" s="54">
        <v>4.2650000000000006</v>
      </c>
      <c r="C7" s="54">
        <v>7.97</v>
      </c>
    </row>
    <row r="8" spans="1:3">
      <c r="A8" s="12" t="s">
        <v>37</v>
      </c>
      <c r="B8" s="54">
        <v>1.7449999999999999</v>
      </c>
      <c r="C8" s="54">
        <v>7.8550000000000004</v>
      </c>
    </row>
    <row r="9" spans="1:3">
      <c r="A9" s="12" t="s">
        <v>45</v>
      </c>
      <c r="B9" s="54">
        <v>6.1449999999999996</v>
      </c>
      <c r="C9" s="54">
        <v>7.4</v>
      </c>
    </row>
    <row r="10" spans="1:3">
      <c r="A10" s="12" t="s">
        <v>32</v>
      </c>
      <c r="B10" s="54">
        <v>3.94</v>
      </c>
      <c r="C10" s="54">
        <v>6.4749999999999996</v>
      </c>
    </row>
    <row r="11" spans="1:3">
      <c r="A11" s="12" t="s">
        <v>46</v>
      </c>
      <c r="B11" s="54">
        <v>5.85</v>
      </c>
      <c r="C11" s="54">
        <v>8.2650000000000006</v>
      </c>
    </row>
    <row r="12" spans="1:3">
      <c r="A12" s="12" t="s">
        <v>51</v>
      </c>
      <c r="B12" s="54">
        <v>4.2350000000000003</v>
      </c>
      <c r="C12" s="54">
        <v>7.3049999999999997</v>
      </c>
    </row>
    <row r="13" spans="1:3">
      <c r="A13" s="12" t="s">
        <v>30</v>
      </c>
      <c r="B13" s="54">
        <v>4.7050000000000001</v>
      </c>
      <c r="C13" s="54">
        <v>7.7149999999999999</v>
      </c>
    </row>
    <row r="14" spans="1:3">
      <c r="A14" s="12" t="s">
        <v>79</v>
      </c>
      <c r="B14" s="54">
        <v>4.915</v>
      </c>
      <c r="C14" s="54">
        <v>8.0650000000000013</v>
      </c>
    </row>
    <row r="15" spans="1:3">
      <c r="A15" s="12" t="s">
        <v>86</v>
      </c>
      <c r="B15" s="54">
        <v>4.18</v>
      </c>
      <c r="C15" s="54">
        <v>8.58</v>
      </c>
    </row>
    <row r="16" spans="1:3">
      <c r="A16" s="11">
        <v>2024</v>
      </c>
      <c r="B16" s="54">
        <v>32.779999999999994</v>
      </c>
      <c r="C16" s="54">
        <v>67.64</v>
      </c>
    </row>
    <row r="17" spans="1:3">
      <c r="A17" s="12" t="s">
        <v>29</v>
      </c>
      <c r="B17" s="54">
        <v>4.47</v>
      </c>
      <c r="C17" s="54">
        <v>8.24</v>
      </c>
    </row>
    <row r="18" spans="1:3">
      <c r="A18" s="12" t="s">
        <v>37</v>
      </c>
      <c r="B18" s="54">
        <v>2.5949999999999998</v>
      </c>
      <c r="C18" s="54">
        <v>6.17</v>
      </c>
    </row>
    <row r="19" spans="1:3">
      <c r="A19" s="12" t="s">
        <v>45</v>
      </c>
      <c r="B19" s="54">
        <v>3.58</v>
      </c>
      <c r="C19" s="54">
        <v>7.0749999999999993</v>
      </c>
    </row>
    <row r="20" spans="1:3">
      <c r="A20" s="12" t="s">
        <v>80</v>
      </c>
      <c r="B20" s="54">
        <v>2.2850000000000001</v>
      </c>
      <c r="C20" s="54">
        <v>6.4950000000000001</v>
      </c>
    </row>
    <row r="21" spans="1:3">
      <c r="A21" s="12" t="s">
        <v>76</v>
      </c>
      <c r="B21" s="54">
        <v>2.9649999999999999</v>
      </c>
      <c r="C21" s="54">
        <v>5.6050000000000004</v>
      </c>
    </row>
    <row r="22" spans="1:3">
      <c r="A22" s="12" t="s">
        <v>79</v>
      </c>
      <c r="B22" s="54">
        <v>3.11</v>
      </c>
      <c r="C22" s="54">
        <v>6.8650000000000002</v>
      </c>
    </row>
    <row r="23" spans="1:3">
      <c r="A23" s="12" t="s">
        <v>82</v>
      </c>
      <c r="B23" s="54">
        <v>2.89</v>
      </c>
      <c r="C23" s="54">
        <v>7.2850000000000001</v>
      </c>
    </row>
    <row r="24" spans="1:3">
      <c r="A24" s="12" t="s">
        <v>83</v>
      </c>
      <c r="B24" s="54">
        <v>3.9350000000000001</v>
      </c>
      <c r="C24" s="54">
        <v>5.5449999999999999</v>
      </c>
    </row>
    <row r="25" spans="1:3">
      <c r="A25" s="12" t="s">
        <v>78</v>
      </c>
      <c r="B25" s="54">
        <v>4.08</v>
      </c>
      <c r="C25" s="54">
        <v>6.97</v>
      </c>
    </row>
    <row r="26" spans="1:3">
      <c r="A26" s="12" t="s">
        <v>85</v>
      </c>
      <c r="B26" s="54">
        <v>2.87</v>
      </c>
      <c r="C26" s="54">
        <v>7.3900000000000006</v>
      </c>
    </row>
    <row r="27" spans="1:3">
      <c r="A27" s="11" t="s">
        <v>22</v>
      </c>
      <c r="B27" s="54">
        <v>91.43</v>
      </c>
      <c r="C27" s="54">
        <v>165.5</v>
      </c>
    </row>
  </sheetData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3C454-0B14-45E1-9414-8D63C88CE551}">
  <dimension ref="A1:K7"/>
  <sheetViews>
    <sheetView workbookViewId="0">
      <selection activeCell="A2" sqref="A2"/>
    </sheetView>
  </sheetViews>
  <sheetFormatPr baseColWidth="10" defaultRowHeight="15"/>
  <cols>
    <col min="1" max="1" width="14.28515625" bestFit="1" customWidth="1"/>
    <col min="2" max="2" width="23" bestFit="1" customWidth="1"/>
    <col min="3" max="4" width="10.85546875" bestFit="1" customWidth="1"/>
    <col min="5" max="5" width="12" bestFit="1" customWidth="1"/>
    <col min="6" max="11" width="6.28515625" customWidth="1"/>
  </cols>
  <sheetData>
    <row r="1" spans="1:11" ht="38.25">
      <c r="A1" s="32" t="s">
        <v>2</v>
      </c>
      <c r="B1" s="32" t="s">
        <v>0</v>
      </c>
      <c r="C1" s="33" t="s">
        <v>4</v>
      </c>
      <c r="D1" s="33" t="s">
        <v>70</v>
      </c>
      <c r="E1" s="33" t="s">
        <v>3</v>
      </c>
      <c r="F1" s="52" t="s">
        <v>11</v>
      </c>
      <c r="G1" s="53"/>
      <c r="H1" s="53"/>
      <c r="I1" s="53"/>
      <c r="J1" s="53"/>
      <c r="K1" s="53"/>
    </row>
    <row r="2" spans="1:11">
      <c r="A2" s="14" t="s">
        <v>41</v>
      </c>
      <c r="B2" s="22" t="s">
        <v>43</v>
      </c>
      <c r="C2" s="50" t="s">
        <v>89</v>
      </c>
      <c r="D2" s="24">
        <v>15331</v>
      </c>
      <c r="E2" s="25">
        <v>122.1593625498008</v>
      </c>
      <c r="F2" s="23" t="s">
        <v>7</v>
      </c>
      <c r="G2" s="23"/>
      <c r="H2" s="50"/>
      <c r="I2" s="50"/>
      <c r="J2" s="50"/>
      <c r="K2" s="50"/>
    </row>
    <row r="3" spans="1:11">
      <c r="A3" s="14" t="s">
        <v>84</v>
      </c>
      <c r="B3" s="22" t="s">
        <v>86</v>
      </c>
      <c r="C3" s="50" t="s">
        <v>89</v>
      </c>
      <c r="D3" s="24">
        <v>12914</v>
      </c>
      <c r="E3" s="25">
        <v>102.90039840637451</v>
      </c>
      <c r="F3" s="23"/>
      <c r="G3" s="23" t="s">
        <v>8</v>
      </c>
      <c r="H3" s="50"/>
      <c r="I3" s="50"/>
      <c r="J3" s="50"/>
      <c r="K3" s="50"/>
    </row>
    <row r="4" spans="1:11">
      <c r="A4" s="42" t="s">
        <v>34</v>
      </c>
      <c r="B4" s="43" t="s">
        <v>37</v>
      </c>
      <c r="C4" s="51" t="s">
        <v>89</v>
      </c>
      <c r="D4" s="45">
        <v>12760</v>
      </c>
      <c r="E4" s="46">
        <v>101.67330677290836</v>
      </c>
      <c r="F4" s="44"/>
      <c r="G4" s="44" t="s">
        <v>8</v>
      </c>
      <c r="H4" s="51"/>
      <c r="I4" s="51"/>
      <c r="J4" s="51"/>
      <c r="K4" s="51"/>
    </row>
    <row r="5" spans="1:11">
      <c r="A5" s="14" t="s">
        <v>74</v>
      </c>
      <c r="B5" s="22" t="s">
        <v>29</v>
      </c>
      <c r="C5" s="50" t="s">
        <v>89</v>
      </c>
      <c r="D5" s="24">
        <v>11490</v>
      </c>
      <c r="E5" s="25">
        <v>91.553784860557769</v>
      </c>
      <c r="F5" s="23"/>
      <c r="G5" s="23" t="s">
        <v>8</v>
      </c>
      <c r="H5" s="50"/>
      <c r="I5" s="50"/>
      <c r="J5" s="50"/>
      <c r="K5" s="50"/>
    </row>
    <row r="6" spans="1:11">
      <c r="A6" s="42" t="s">
        <v>44</v>
      </c>
      <c r="B6" s="43" t="s">
        <v>45</v>
      </c>
      <c r="C6" s="51" t="s">
        <v>89</v>
      </c>
      <c r="D6" s="45">
        <v>11469</v>
      </c>
      <c r="E6" s="46">
        <v>91.386454183266935</v>
      </c>
      <c r="F6" s="44"/>
      <c r="G6" s="44" t="s">
        <v>8</v>
      </c>
      <c r="H6" s="51"/>
      <c r="I6" s="51"/>
      <c r="J6" s="51"/>
      <c r="K6" s="51"/>
    </row>
    <row r="7" spans="1:11">
      <c r="A7" s="14" t="s">
        <v>34</v>
      </c>
      <c r="B7" s="22" t="s">
        <v>79</v>
      </c>
      <c r="C7" s="50" t="s">
        <v>89</v>
      </c>
      <c r="D7" s="24">
        <v>11336</v>
      </c>
      <c r="E7" s="25">
        <v>90.326693227091639</v>
      </c>
      <c r="F7" s="23"/>
      <c r="G7" s="23" t="s">
        <v>8</v>
      </c>
      <c r="H7" s="50"/>
      <c r="I7" s="50"/>
      <c r="J7" s="50"/>
      <c r="K7" s="50"/>
    </row>
  </sheetData>
  <mergeCells count="1">
    <mergeCell ref="F1:K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84A84355E73334B8C5F75F2E1114F1A" ma:contentTypeVersion="19" ma:contentTypeDescription="Crear nuevo documento." ma:contentTypeScope="" ma:versionID="c7c23cea3b2876bcb3dca7714ae8638c">
  <xsd:schema xmlns:xsd="http://www.w3.org/2001/XMLSchema" xmlns:xs="http://www.w3.org/2001/XMLSchema" xmlns:p="http://schemas.microsoft.com/office/2006/metadata/properties" xmlns:ns2="ffbfb098-3527-4962-908f-8bf4ab57b13d" xmlns:ns3="2cebd692-5dbd-414e-8aeb-aa494a33b27a" targetNamespace="http://schemas.microsoft.com/office/2006/metadata/properties" ma:root="true" ma:fieldsID="2dcccd826d2b7e52df208df551972bed" ns2:_="" ns3:_="">
    <xsd:import namespace="ffbfb098-3527-4962-908f-8bf4ab57b13d"/>
    <xsd:import namespace="2cebd692-5dbd-414e-8aeb-aa494a33b2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bfb098-3527-4962-908f-8bf4ab57b1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bd4fbad5-51c1-4b3c-a890-ef49a9568d9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ebd692-5dbd-414e-8aeb-aa494a33b27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72c5259-2f5a-4dbf-8346-1bc8d6787fdb}" ma:internalName="TaxCatchAll" ma:showField="CatchAllData" ma:web="2cebd692-5dbd-414e-8aeb-aa494a33b2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fbfb098-3527-4962-908f-8bf4ab57b13d">
      <Terms xmlns="http://schemas.microsoft.com/office/infopath/2007/PartnerControls"/>
    </lcf76f155ced4ddcb4097134ff3c332f>
    <TaxCatchAll xmlns="2cebd692-5dbd-414e-8aeb-aa494a33b27a" xsi:nil="true"/>
  </documentManagement>
</p:properties>
</file>

<file path=customXml/itemProps1.xml><?xml version="1.0" encoding="utf-8"?>
<ds:datastoreItem xmlns:ds="http://schemas.openxmlformats.org/officeDocument/2006/customXml" ds:itemID="{58603D96-B171-4490-9EEA-33B37555E493}"/>
</file>

<file path=customXml/itemProps2.xml><?xml version="1.0" encoding="utf-8"?>
<ds:datastoreItem xmlns:ds="http://schemas.openxmlformats.org/officeDocument/2006/customXml" ds:itemID="{D5787682-BEA3-483B-8036-390BD72DF2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EA0750-40C9-4808-BEBD-1F507551611F}">
  <ds:schemaRefs>
    <ds:schemaRef ds:uri="http://schemas.openxmlformats.org/package/2006/metadata/core-properties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http://schemas.microsoft.com/office/2006/documentManagement/types"/>
    <ds:schemaRef ds:uri="a1e830f9-ed38-4ff7-ac03-b79921c71356"/>
    <ds:schemaRef ds:uri="c5579316-6d9b-47ba-bd20-498a3533f72c"/>
    <ds:schemaRef ds:uri="http://schemas.microsoft.com/office/2006/metadata/properties"/>
    <ds:schemaRef ds:uri="http://purl.org/dc/elements/1.1/"/>
    <ds:schemaRef ds:uri="ffbfb098-3527-4962-908f-8bf4ab57b13d"/>
    <ds:schemaRef ds:uri="2cebd692-5dbd-414e-8aeb-aa494a33b27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Equipo</vt:lpstr>
      <vt:lpstr>Cultivares en ENC</vt:lpstr>
      <vt:lpstr>Rendimiento MS por Cultivar</vt:lpstr>
      <vt:lpstr>Gráfico de Rto MS por cultivar</vt:lpstr>
      <vt:lpstr>Calidad Nutricional</vt:lpstr>
      <vt:lpstr>Gráfico Calidad Nutricional</vt:lpstr>
      <vt:lpstr>Rto Conjunto Bianual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Federico Boschi</dc:creator>
  <cp:lastModifiedBy>Federico Boschi</cp:lastModifiedBy>
  <dcterms:created xsi:type="dcterms:W3CDTF">2019-03-21T12:32:36Z</dcterms:created>
  <dcterms:modified xsi:type="dcterms:W3CDTF">2025-07-03T17:30:13Z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0x010100B84A84355E73334B8C5F75F2E1114F1A</vt:lpwstr>
  </property>
  <property fmtid="{D5CDD505-2E9C-101B-9397-08002B2CF9AE}" pid="3" name="MediaServiceImageTags">
    <vt:lpwstr/>
  </property>
</Properties>
</file>